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6関東新人\R6総務\R6特設サイト掲載データ\"/>
    </mc:Choice>
  </mc:AlternateContent>
  <xr:revisionPtr revIDLastSave="0" documentId="13_ncr:1_{6937FE3F-DF11-4F1A-B50D-45A2969464A1}" xr6:coauthVersionLast="47" xr6:coauthVersionMax="47" xr10:uidLastSave="{00000000-0000-0000-0000-000000000000}"/>
  <bookViews>
    <workbookView xWindow="-120" yWindow="-120" windowWidth="20730" windowHeight="11040" tabRatio="791" xr2:uid="{00000000-000D-0000-FFFF-FFFF00000000}"/>
  </bookViews>
  <sheets>
    <sheet name="データ入力シート" sheetId="9" r:id="rId1"/>
    <sheet name="参加申込書" sheetId="1" r:id="rId2"/>
    <sheet name="プログラム購入申込書" sheetId="8" r:id="rId3"/>
    <sheet name="エントリー変更用紙" sheetId="14" r:id="rId4"/>
  </sheets>
  <definedNames>
    <definedName name="_xlnm.Print_Area" localSheetId="3">エントリー変更用紙!$A$1:$AH$30</definedName>
    <definedName name="_xlnm.Print_Area" localSheetId="0">データ入力シート!$A$1:$AH$51</definedName>
    <definedName name="_xlnm.Print_Area" localSheetId="2">プログラム購入申込書!$A$1:$F$20</definedName>
    <definedName name="_xlnm.Print_Area" localSheetId="1">参加申込書!$A$1:$V$42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4" l="1"/>
  <c r="B15" i="8" l="1"/>
  <c r="G40" i="1"/>
  <c r="D40" i="1"/>
  <c r="G35" i="1"/>
  <c r="D35" i="1"/>
  <c r="O53" i="9" l="1"/>
  <c r="R12" i="1" s="1"/>
  <c r="M53" i="9" l="1"/>
  <c r="R10" i="1" s="1"/>
  <c r="EX53" i="9" l="1"/>
  <c r="EW53" i="9"/>
  <c r="EV53" i="9"/>
  <c r="EU53" i="9"/>
  <c r="ET53" i="9"/>
  <c r="ES53" i="9"/>
  <c r="ER53" i="9"/>
  <c r="EQ53" i="9"/>
  <c r="EP53" i="9"/>
  <c r="EO53" i="9"/>
  <c r="EN53" i="9"/>
  <c r="EM53" i="9"/>
  <c r="EL53" i="9"/>
  <c r="EK53" i="9"/>
  <c r="EJ53" i="9"/>
  <c r="EI53" i="9"/>
  <c r="EH53" i="9"/>
  <c r="EG53" i="9"/>
  <c r="EF53" i="9"/>
  <c r="EE53" i="9"/>
  <c r="ED53" i="9"/>
  <c r="EC53" i="9"/>
  <c r="EB53" i="9"/>
  <c r="EA53" i="9"/>
  <c r="DZ53" i="9"/>
  <c r="DY53" i="9"/>
  <c r="DX53" i="9"/>
  <c r="DW53" i="9"/>
  <c r="DV53" i="9"/>
  <c r="DU53" i="9"/>
  <c r="DT53" i="9"/>
  <c r="P31" i="1" s="1"/>
  <c r="DS53" i="9"/>
  <c r="P30" i="1" s="1"/>
  <c r="DR53" i="9"/>
  <c r="P29" i="1" s="1"/>
  <c r="DQ53" i="9"/>
  <c r="P28" i="1" s="1"/>
  <c r="DP53" i="9"/>
  <c r="P27" i="1" s="1"/>
  <c r="DO53" i="9"/>
  <c r="P26" i="1" s="1"/>
  <c r="DN53" i="9"/>
  <c r="P25" i="1" s="1"/>
  <c r="DM53" i="9"/>
  <c r="P24" i="1" s="1"/>
  <c r="DL53" i="9"/>
  <c r="P23" i="1" s="1"/>
  <c r="DK53" i="9"/>
  <c r="P22" i="1" s="1"/>
  <c r="DJ53" i="9"/>
  <c r="P21" i="1" s="1"/>
  <c r="DI53" i="9"/>
  <c r="P20" i="1" s="1"/>
  <c r="DH53" i="9"/>
  <c r="P19" i="1" s="1"/>
  <c r="DG53" i="9"/>
  <c r="P18" i="1" s="1"/>
  <c r="DF53" i="9"/>
  <c r="P17" i="1" s="1"/>
  <c r="DE53" i="9"/>
  <c r="O31" i="1" s="1"/>
  <c r="DD53" i="9"/>
  <c r="O30" i="1" s="1"/>
  <c r="DC53" i="9"/>
  <c r="O29" i="1" s="1"/>
  <c r="DB53" i="9"/>
  <c r="O28" i="1" s="1"/>
  <c r="DA53" i="9"/>
  <c r="O27" i="1" s="1"/>
  <c r="CZ53" i="9"/>
  <c r="O26" i="1" s="1"/>
  <c r="CY53" i="9"/>
  <c r="O25" i="1" s="1"/>
  <c r="CX53" i="9"/>
  <c r="O24" i="1" s="1"/>
  <c r="CW53" i="9"/>
  <c r="O23" i="1" s="1"/>
  <c r="CV53" i="9"/>
  <c r="O22" i="1" s="1"/>
  <c r="CU53" i="9"/>
  <c r="O21" i="1" s="1"/>
  <c r="CT53" i="9"/>
  <c r="O20" i="1" s="1"/>
  <c r="CS53" i="9"/>
  <c r="O19" i="1" s="1"/>
  <c r="CR53" i="9"/>
  <c r="O18" i="1" s="1"/>
  <c r="CQ53" i="9"/>
  <c r="O17" i="1" s="1"/>
  <c r="CP53" i="9"/>
  <c r="N31" i="1" s="1"/>
  <c r="CO53" i="9"/>
  <c r="N30" i="1" s="1"/>
  <c r="CN53" i="9"/>
  <c r="N29" i="1" s="1"/>
  <c r="CM53" i="9"/>
  <c r="N28" i="1" s="1"/>
  <c r="CL53" i="9"/>
  <c r="N27" i="1" s="1"/>
  <c r="CK53" i="9"/>
  <c r="N26" i="1" s="1"/>
  <c r="CJ53" i="9"/>
  <c r="N25" i="1" s="1"/>
  <c r="CI53" i="9"/>
  <c r="N24" i="1" s="1"/>
  <c r="CH53" i="9"/>
  <c r="N23" i="1" s="1"/>
  <c r="CG53" i="9"/>
  <c r="N22" i="1" s="1"/>
  <c r="CF53" i="9"/>
  <c r="N21" i="1" s="1"/>
  <c r="CE53" i="9"/>
  <c r="N20" i="1" s="1"/>
  <c r="CD53" i="9"/>
  <c r="N19" i="1" s="1"/>
  <c r="CC53" i="9"/>
  <c r="N18" i="1" s="1"/>
  <c r="CB53" i="9"/>
  <c r="N17" i="1" s="1"/>
  <c r="CA53" i="9"/>
  <c r="BZ53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S41" i="1" s="1"/>
  <c r="R53" i="9"/>
  <c r="S36" i="1" s="1"/>
  <c r="Q53" i="9"/>
  <c r="P53" i="9"/>
  <c r="N53" i="9"/>
  <c r="L53" i="9"/>
  <c r="V9" i="1" s="1"/>
  <c r="K53" i="9"/>
  <c r="U8" i="1" s="1"/>
  <c r="J53" i="9"/>
  <c r="C9" i="8" s="1"/>
  <c r="I53" i="9"/>
  <c r="C11" i="8" s="1"/>
  <c r="H53" i="9"/>
  <c r="C10" i="8" s="1"/>
  <c r="G53" i="9"/>
  <c r="C8" i="8" s="1"/>
  <c r="F53" i="9"/>
  <c r="F11" i="1" s="1"/>
  <c r="E53" i="9"/>
  <c r="G10" i="1" s="1"/>
  <c r="D53" i="9"/>
  <c r="L10" i="1" s="1"/>
  <c r="C53" i="9"/>
  <c r="K9" i="1" s="1"/>
  <c r="B53" i="9"/>
  <c r="J36" i="1" s="1"/>
  <c r="A53" i="9"/>
  <c r="E38" i="1" s="1"/>
  <c r="D41" i="1" s="1"/>
  <c r="A71" i="9"/>
  <c r="A72" i="9"/>
  <c r="A73" i="9"/>
  <c r="K84" i="9"/>
  <c r="K85" i="9"/>
  <c r="K86" i="9"/>
  <c r="K87" i="9"/>
  <c r="K88" i="9"/>
  <c r="K89" i="9"/>
  <c r="K90" i="9"/>
  <c r="V14" i="1" l="1"/>
  <c r="R14" i="1"/>
  <c r="S14" i="1"/>
  <c r="U14" i="1"/>
  <c r="T14" i="1"/>
  <c r="V13" i="1"/>
  <c r="R13" i="1"/>
  <c r="U13" i="1"/>
  <c r="T13" i="1"/>
  <c r="S13" i="1"/>
  <c r="U10" i="1"/>
  <c r="U11" i="1"/>
  <c r="S11" i="1"/>
  <c r="V11" i="1"/>
  <c r="T11" i="1"/>
  <c r="R11" i="1"/>
  <c r="V12" i="1"/>
  <c r="T12" i="1"/>
  <c r="U12" i="1"/>
  <c r="S12" i="1"/>
  <c r="F18" i="1"/>
  <c r="D18" i="1"/>
  <c r="B18" i="1"/>
  <c r="G22" i="1"/>
  <c r="E22" i="1"/>
  <c r="C22" i="1"/>
  <c r="F22" i="1"/>
  <c r="D22" i="1"/>
  <c r="B22" i="1"/>
  <c r="G26" i="1"/>
  <c r="E26" i="1"/>
  <c r="C26" i="1"/>
  <c r="F26" i="1"/>
  <c r="D26" i="1"/>
  <c r="B26" i="1"/>
  <c r="G30" i="1"/>
  <c r="E30" i="1"/>
  <c r="C30" i="1"/>
  <c r="F30" i="1"/>
  <c r="D30" i="1"/>
  <c r="B30" i="1"/>
  <c r="I19" i="1"/>
  <c r="H19" i="1"/>
  <c r="I23" i="1"/>
  <c r="H23" i="1"/>
  <c r="I27" i="1"/>
  <c r="H27" i="1"/>
  <c r="F17" i="1"/>
  <c r="D17" i="1"/>
  <c r="B17" i="1"/>
  <c r="G19" i="1"/>
  <c r="E19" i="1"/>
  <c r="F19" i="1"/>
  <c r="D19" i="1"/>
  <c r="B19" i="1"/>
  <c r="G21" i="1"/>
  <c r="E21" i="1"/>
  <c r="C21" i="1"/>
  <c r="F21" i="1"/>
  <c r="D21" i="1"/>
  <c r="B21" i="1"/>
  <c r="G23" i="1"/>
  <c r="E23" i="1"/>
  <c r="C23" i="1"/>
  <c r="F23" i="1"/>
  <c r="D23" i="1"/>
  <c r="B23" i="1"/>
  <c r="G25" i="1"/>
  <c r="E25" i="1"/>
  <c r="C25" i="1"/>
  <c r="F25" i="1"/>
  <c r="D25" i="1"/>
  <c r="B25" i="1"/>
  <c r="G27" i="1"/>
  <c r="E27" i="1"/>
  <c r="C27" i="1"/>
  <c r="F27" i="1"/>
  <c r="D27" i="1"/>
  <c r="B27" i="1"/>
  <c r="G29" i="1"/>
  <c r="E29" i="1"/>
  <c r="C29" i="1"/>
  <c r="F29" i="1"/>
  <c r="D29" i="1"/>
  <c r="B29" i="1"/>
  <c r="G31" i="1"/>
  <c r="E31" i="1"/>
  <c r="C31" i="1"/>
  <c r="F31" i="1"/>
  <c r="D31" i="1"/>
  <c r="B31" i="1"/>
  <c r="I18" i="1"/>
  <c r="H18" i="1"/>
  <c r="I20" i="1"/>
  <c r="H20" i="1"/>
  <c r="I22" i="1"/>
  <c r="H22" i="1"/>
  <c r="I24" i="1"/>
  <c r="H24" i="1"/>
  <c r="I26" i="1"/>
  <c r="H26" i="1"/>
  <c r="I28" i="1"/>
  <c r="H28" i="1"/>
  <c r="I30" i="1"/>
  <c r="H30" i="1"/>
  <c r="K17" i="1"/>
  <c r="J17" i="1"/>
  <c r="K19" i="1"/>
  <c r="J19" i="1"/>
  <c r="K21" i="1"/>
  <c r="J21" i="1"/>
  <c r="K23" i="1"/>
  <c r="J23" i="1"/>
  <c r="K25" i="1"/>
  <c r="J25" i="1"/>
  <c r="K27" i="1"/>
  <c r="J27" i="1"/>
  <c r="K29" i="1"/>
  <c r="J29" i="1"/>
  <c r="K31" i="1"/>
  <c r="J31" i="1"/>
  <c r="M18" i="1"/>
  <c r="L18" i="1"/>
  <c r="M20" i="1"/>
  <c r="L20" i="1"/>
  <c r="M22" i="1"/>
  <c r="L22" i="1"/>
  <c r="M24" i="1"/>
  <c r="L24" i="1"/>
  <c r="M26" i="1"/>
  <c r="L26" i="1"/>
  <c r="M28" i="1"/>
  <c r="L28" i="1"/>
  <c r="M30" i="1"/>
  <c r="L30" i="1"/>
  <c r="S18" i="1"/>
  <c r="Q18" i="1"/>
  <c r="R18" i="1"/>
  <c r="S20" i="1"/>
  <c r="Q20" i="1"/>
  <c r="R20" i="1"/>
  <c r="S22" i="1"/>
  <c r="Q22" i="1"/>
  <c r="R22" i="1"/>
  <c r="S24" i="1"/>
  <c r="Q24" i="1"/>
  <c r="R24" i="1"/>
  <c r="S26" i="1"/>
  <c r="Q26" i="1"/>
  <c r="R26" i="1"/>
  <c r="S28" i="1"/>
  <c r="Q28" i="1"/>
  <c r="R28" i="1"/>
  <c r="S30" i="1"/>
  <c r="Q30" i="1"/>
  <c r="R30" i="1"/>
  <c r="V17" i="1"/>
  <c r="T17" i="1"/>
  <c r="U17" i="1"/>
  <c r="V19" i="1"/>
  <c r="T19" i="1"/>
  <c r="U19" i="1"/>
  <c r="V21" i="1"/>
  <c r="T21" i="1"/>
  <c r="U21" i="1"/>
  <c r="V23" i="1"/>
  <c r="T23" i="1"/>
  <c r="U23" i="1"/>
  <c r="V25" i="1"/>
  <c r="T25" i="1"/>
  <c r="U25" i="1"/>
  <c r="V27" i="1"/>
  <c r="T27" i="1"/>
  <c r="U27" i="1"/>
  <c r="V29" i="1"/>
  <c r="T29" i="1"/>
  <c r="U29" i="1"/>
  <c r="V31" i="1"/>
  <c r="T31" i="1"/>
  <c r="U31" i="1"/>
  <c r="E17" i="1"/>
  <c r="C18" i="1"/>
  <c r="G18" i="1"/>
  <c r="G20" i="1"/>
  <c r="E20" i="1"/>
  <c r="C20" i="1"/>
  <c r="F20" i="1"/>
  <c r="D20" i="1"/>
  <c r="B20" i="1"/>
  <c r="G24" i="1"/>
  <c r="E24" i="1"/>
  <c r="C24" i="1"/>
  <c r="F24" i="1"/>
  <c r="D24" i="1"/>
  <c r="B24" i="1"/>
  <c r="G28" i="1"/>
  <c r="E28" i="1"/>
  <c r="C28" i="1"/>
  <c r="F28" i="1"/>
  <c r="D28" i="1"/>
  <c r="B28" i="1"/>
  <c r="I17" i="1"/>
  <c r="H17" i="1"/>
  <c r="I21" i="1"/>
  <c r="H21" i="1"/>
  <c r="I25" i="1"/>
  <c r="H25" i="1"/>
  <c r="I29" i="1"/>
  <c r="H29" i="1"/>
  <c r="I31" i="1"/>
  <c r="H31" i="1"/>
  <c r="K18" i="1"/>
  <c r="J18" i="1"/>
  <c r="K20" i="1"/>
  <c r="J20" i="1"/>
  <c r="K22" i="1"/>
  <c r="J22" i="1"/>
  <c r="K24" i="1"/>
  <c r="J24" i="1"/>
  <c r="K26" i="1"/>
  <c r="J26" i="1"/>
  <c r="K28" i="1"/>
  <c r="J28" i="1"/>
  <c r="K30" i="1"/>
  <c r="J30" i="1"/>
  <c r="M17" i="1"/>
  <c r="L17" i="1"/>
  <c r="M19" i="1"/>
  <c r="L19" i="1"/>
  <c r="M21" i="1"/>
  <c r="L21" i="1"/>
  <c r="M23" i="1"/>
  <c r="L23" i="1"/>
  <c r="M25" i="1"/>
  <c r="L25" i="1"/>
  <c r="M27" i="1"/>
  <c r="L27" i="1"/>
  <c r="M29" i="1"/>
  <c r="L29" i="1"/>
  <c r="M31" i="1"/>
  <c r="L31" i="1"/>
  <c r="R17" i="1"/>
  <c r="S17" i="1"/>
  <c r="Q17" i="1"/>
  <c r="R19" i="1"/>
  <c r="S19" i="1"/>
  <c r="Q19" i="1"/>
  <c r="R21" i="1"/>
  <c r="S21" i="1"/>
  <c r="Q21" i="1"/>
  <c r="R23" i="1"/>
  <c r="S23" i="1"/>
  <c r="Q23" i="1"/>
  <c r="R25" i="1"/>
  <c r="S25" i="1"/>
  <c r="Q25" i="1"/>
  <c r="R27" i="1"/>
  <c r="S27" i="1"/>
  <c r="Q27" i="1"/>
  <c r="R29" i="1"/>
  <c r="S29" i="1"/>
  <c r="Q29" i="1"/>
  <c r="R31" i="1"/>
  <c r="S31" i="1"/>
  <c r="Q31" i="1"/>
  <c r="U18" i="1"/>
  <c r="V18" i="1"/>
  <c r="T18" i="1"/>
  <c r="U20" i="1"/>
  <c r="V20" i="1"/>
  <c r="T20" i="1"/>
  <c r="U22" i="1"/>
  <c r="V22" i="1"/>
  <c r="T22" i="1"/>
  <c r="C17" i="1"/>
  <c r="G17" i="1"/>
  <c r="E18" i="1"/>
  <c r="C19" i="1"/>
  <c r="U24" i="1"/>
  <c r="V24" i="1"/>
  <c r="T24" i="1"/>
  <c r="U26" i="1"/>
  <c r="V26" i="1"/>
  <c r="T26" i="1"/>
  <c r="U28" i="1"/>
  <c r="V28" i="1"/>
  <c r="T28" i="1"/>
  <c r="U30" i="1"/>
  <c r="V30" i="1"/>
  <c r="T30" i="1"/>
  <c r="E11" i="1"/>
  <c r="H11" i="1"/>
  <c r="J11" i="1"/>
  <c r="L11" i="1"/>
  <c r="I12" i="1"/>
  <c r="K12" i="1"/>
  <c r="H13" i="1"/>
  <c r="J13" i="1"/>
  <c r="L13" i="1"/>
  <c r="I14" i="1"/>
  <c r="K14" i="1"/>
  <c r="R8" i="1"/>
  <c r="T8" i="1"/>
  <c r="V8" i="1"/>
  <c r="S9" i="1"/>
  <c r="U9" i="1"/>
  <c r="T10" i="1"/>
  <c r="V10" i="1"/>
  <c r="N36" i="1"/>
  <c r="P36" i="1"/>
  <c r="R36" i="1"/>
  <c r="N41" i="1"/>
  <c r="P41" i="1"/>
  <c r="R41" i="1"/>
  <c r="B6" i="8"/>
  <c r="B7" i="8"/>
  <c r="B8" i="8"/>
  <c r="B9" i="8"/>
  <c r="B10" i="8"/>
  <c r="B11" i="8"/>
  <c r="I11" i="1"/>
  <c r="K11" i="1"/>
  <c r="H12" i="1"/>
  <c r="J12" i="1"/>
  <c r="L12" i="1"/>
  <c r="I13" i="1"/>
  <c r="K13" i="1"/>
  <c r="H14" i="1"/>
  <c r="J14" i="1"/>
  <c r="L14" i="1"/>
  <c r="S8" i="1"/>
  <c r="R9" i="1"/>
  <c r="T9" i="1"/>
  <c r="S10" i="1"/>
  <c r="M36" i="1"/>
  <c r="O36" i="1"/>
  <c r="Q36" i="1"/>
  <c r="M41" i="1"/>
  <c r="O41" i="1"/>
  <c r="Q41" i="1"/>
  <c r="C6" i="8"/>
  <c r="C7" i="8"/>
  <c r="B6" i="1"/>
  <c r="D6" i="1"/>
  <c r="A6" i="1"/>
  <c r="C6" i="1"/>
  <c r="F8" i="1"/>
  <c r="H8" i="1"/>
  <c r="J8" i="1"/>
  <c r="L8" i="1"/>
  <c r="C36" i="1"/>
  <c r="E36" i="1"/>
  <c r="G36" i="1"/>
  <c r="I36" i="1"/>
  <c r="E8" i="1"/>
  <c r="G8" i="1"/>
  <c r="I8" i="1"/>
  <c r="K8" i="1"/>
  <c r="D36" i="1"/>
  <c r="F36" i="1"/>
  <c r="H36" i="1"/>
  <c r="F9" i="1"/>
  <c r="H9" i="1"/>
  <c r="J9" i="1"/>
  <c r="L9" i="1"/>
  <c r="E9" i="1"/>
  <c r="G9" i="1"/>
  <c r="I9" i="1"/>
  <c r="F10" i="1"/>
  <c r="I10" i="1"/>
  <c r="K10" i="1"/>
  <c r="E10" i="1"/>
  <c r="H10" i="1"/>
  <c r="J10" i="1"/>
  <c r="M8" i="14"/>
  <c r="G8" i="14"/>
  <c r="Y7" i="14"/>
  <c r="I7" i="14"/>
  <c r="D6" i="14"/>
  <c r="B17" i="8" l="1"/>
  <c r="E17" i="8" s="1"/>
</calcChain>
</file>

<file path=xl/sharedStrings.xml><?xml version="1.0" encoding="utf-8"?>
<sst xmlns="http://schemas.openxmlformats.org/spreadsheetml/2006/main" count="334" uniqueCount="283">
  <si>
    <t>都県別</t>
    <rPh sb="0" eb="2">
      <t>トケン</t>
    </rPh>
    <rPh sb="2" eb="3">
      <t>ベツ</t>
    </rPh>
    <phoneticPr fontId="1"/>
  </si>
  <si>
    <t>学校所在地</t>
    <rPh sb="0" eb="2">
      <t>ガッコウ</t>
    </rPh>
    <rPh sb="2" eb="5">
      <t>ショザイチ</t>
    </rPh>
    <phoneticPr fontId="1"/>
  </si>
  <si>
    <t>引率責任者</t>
    <rPh sb="0" eb="2">
      <t>インソツ</t>
    </rPh>
    <rPh sb="2" eb="5">
      <t>セキニンシャ</t>
    </rPh>
    <phoneticPr fontId="1"/>
  </si>
  <si>
    <t>連絡先</t>
    <rPh sb="0" eb="3">
      <t>レンラクサキ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</si>
  <si>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</si>
  <si>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</si>
  <si>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〒</t>
    <phoneticPr fontId="1"/>
  </si>
  <si>
    <t>氏名</t>
    <rPh sb="0" eb="2">
      <t>シメイ</t>
    </rPh>
    <phoneticPr fontId="1"/>
  </si>
  <si>
    <t>チーム登録番号</t>
    <rPh sb="3" eb="5">
      <t>トウロク</t>
    </rPh>
    <rPh sb="5" eb="7">
      <t>バンゴウ</t>
    </rPh>
    <phoneticPr fontId="1"/>
  </si>
  <si>
    <t>コーチ氏名</t>
    <rPh sb="3" eb="5">
      <t>シメイ</t>
    </rPh>
    <phoneticPr fontId="1"/>
  </si>
  <si>
    <t>A・コーチ氏名</t>
    <rPh sb="5" eb="7">
      <t>シメイ</t>
    </rPh>
    <phoneticPr fontId="1"/>
  </si>
  <si>
    <t>主将氏名</t>
    <rPh sb="0" eb="2">
      <t>シュショウ</t>
    </rPh>
    <rPh sb="2" eb="4">
      <t>シメイ</t>
    </rPh>
    <phoneticPr fontId="1"/>
  </si>
  <si>
    <t>マネージャー氏名</t>
    <rPh sb="6" eb="8">
      <t>シメイ</t>
    </rPh>
    <phoneticPr fontId="1"/>
  </si>
  <si>
    <t>生年月日</t>
    <rPh sb="0" eb="2">
      <t>セイネン</t>
    </rPh>
    <rPh sb="2" eb="4">
      <t>ガッピ</t>
    </rPh>
    <phoneticPr fontId="1"/>
  </si>
  <si>
    <t>印</t>
    <rPh sb="0" eb="1">
      <t>イン</t>
    </rPh>
    <phoneticPr fontId="3"/>
  </si>
  <si>
    <t>　上記の学校は　　　　　　　　　　　　　　　　　　</t>
    <rPh sb="1" eb="3">
      <t>ジョウキ</t>
    </rPh>
    <rPh sb="4" eb="6">
      <t>ガッコウ</t>
    </rPh>
    <phoneticPr fontId="3"/>
  </si>
  <si>
    <t>代表として標記大会に出場することを認めます。</t>
  </si>
  <si>
    <t>参　　　加　　　申　　　込　　　書</t>
    <rPh sb="0" eb="1">
      <t>サン</t>
    </rPh>
    <rPh sb="4" eb="5">
      <t>カ</t>
    </rPh>
    <rPh sb="8" eb="9">
      <t>サル</t>
    </rPh>
    <rPh sb="12" eb="13">
      <t>コミ</t>
    </rPh>
    <rPh sb="16" eb="17">
      <t>ショ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</si>
  <si>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</si>
  <si>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番　号</t>
    <rPh sb="0" eb="1">
      <t>バン</t>
    </rPh>
    <rPh sb="2" eb="3">
      <t>ゴウ</t>
    </rPh>
    <phoneticPr fontId="1"/>
  </si>
  <si>
    <t>学　年</t>
    <rPh sb="0" eb="1">
      <t>ガク</t>
    </rPh>
    <rPh sb="2" eb="3">
      <t>ネン</t>
    </rPh>
    <phoneticPr fontId="1"/>
  </si>
  <si>
    <t>身　長</t>
    <rPh sb="0" eb="1">
      <t>ミ</t>
    </rPh>
    <rPh sb="2" eb="3">
      <t>チョウ</t>
    </rPh>
    <phoneticPr fontId="1"/>
  </si>
  <si>
    <t>表示用略称</t>
    <rPh sb="0" eb="3">
      <t>ヒョウジヨウ</t>
    </rPh>
    <rPh sb="3" eb="5">
      <t>リャクショウ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</si>
  <si>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</si>
  <si>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</si>
  <si>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</si>
  <si>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の欄のみ入力してください。</t>
    <rPh sb="1" eb="2">
      <t>ラン</t>
    </rPh>
    <rPh sb="4" eb="6">
      <t>ニュウリョク</t>
    </rPh>
    <phoneticPr fontId="1"/>
  </si>
  <si>
    <t>都県名</t>
    <rPh sb="0" eb="2">
      <t>トケン</t>
    </rPh>
    <rPh sb="2" eb="3">
      <t>メイ</t>
    </rPh>
    <phoneticPr fontId="1"/>
  </si>
  <si>
    <t>←リストから選択してください</t>
    <rPh sb="6" eb="8">
      <t>センタク</t>
    </rPh>
    <phoneticPr fontId="1"/>
  </si>
  <si>
    <t>東京都</t>
    <phoneticPr fontId="1"/>
  </si>
  <si>
    <t>神奈川県</t>
    <phoneticPr fontId="1"/>
  </si>
  <si>
    <t>埼玉県</t>
    <phoneticPr fontId="1"/>
  </si>
  <si>
    <t>栃木県</t>
    <phoneticPr fontId="1"/>
  </si>
  <si>
    <t>群馬県</t>
    <phoneticPr fontId="1"/>
  </si>
  <si>
    <t>茨城県</t>
    <phoneticPr fontId="1"/>
  </si>
  <si>
    <t>学校名</t>
    <rPh sb="0" eb="3">
      <t>ガッコウメイ</t>
    </rPh>
    <phoneticPr fontId="1"/>
  </si>
  <si>
    <t>公共交通機関（JR等）</t>
    <rPh sb="0" eb="6">
      <t>コウキョウコウツウキカン</t>
    </rPh>
    <rPh sb="9" eb="10">
      <t>トウ</t>
    </rPh>
    <phoneticPr fontId="1"/>
  </si>
  <si>
    <t>特大バス（１２m）</t>
    <rPh sb="0" eb="1">
      <t>トク</t>
    </rPh>
    <rPh sb="1" eb="2">
      <t>オオガタ</t>
    </rPh>
    <phoneticPr fontId="1"/>
  </si>
  <si>
    <t>大型バス（９m）</t>
    <rPh sb="0" eb="2">
      <t>オオガタ</t>
    </rPh>
    <phoneticPr fontId="1"/>
  </si>
  <si>
    <t>マイクロバス（７m）</t>
    <phoneticPr fontId="1"/>
  </si>
  <si>
    <t>ワゴン車</t>
    <rPh sb="3" eb="4">
      <t>ジカヨウシャ</t>
    </rPh>
    <phoneticPr fontId="1"/>
  </si>
  <si>
    <t>その他</t>
    <rPh sb="2" eb="3">
      <t>タ</t>
    </rPh>
    <phoneticPr fontId="1"/>
  </si>
  <si>
    <t>学校名略称</t>
    <rPh sb="0" eb="2">
      <t>ガッコウ</t>
    </rPh>
    <rPh sb="2" eb="3">
      <t>メイ</t>
    </rPh>
    <rPh sb="3" eb="5">
      <t>リャクショウ</t>
    </rPh>
    <phoneticPr fontId="1"/>
  </si>
  <si>
    <t>学校郵便番号</t>
    <rPh sb="0" eb="2">
      <t>ガッコウ</t>
    </rPh>
    <rPh sb="2" eb="4">
      <t>ユウビン</t>
    </rPh>
    <rPh sb="4" eb="6">
      <t>バンゴウ</t>
    </rPh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</si>
  <si>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</si>
  <si>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</si>
  <si>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Ａコーチ氏名</t>
    <rPh sb="4" eb="6">
      <t>シメイ</t>
    </rPh>
    <phoneticPr fontId="1"/>
  </si>
  <si>
    <t>校長氏名</t>
    <rPh sb="0" eb="2">
      <t>コウチョウ</t>
    </rPh>
    <rPh sb="2" eb="4">
      <t>シメイ</t>
    </rPh>
    <phoneticPr fontId="1"/>
  </si>
  <si>
    <t>冊</t>
    <rPh sb="0" eb="1">
      <t>サツ</t>
    </rPh>
    <phoneticPr fontId="1"/>
  </si>
  <si>
    <t>氏　　名</t>
    <rPh sb="0" eb="1">
      <t>シ</t>
    </rPh>
    <rPh sb="3" eb="4">
      <t>メイ</t>
    </rPh>
    <phoneticPr fontId="1"/>
  </si>
  <si>
    <t>生年</t>
    <rPh sb="0" eb="1">
      <t>ウ</t>
    </rPh>
    <rPh sb="1" eb="2">
      <t>トシ</t>
    </rPh>
    <phoneticPr fontId="1"/>
  </si>
  <si>
    <t>生月</t>
    <rPh sb="0" eb="1">
      <t>セイ</t>
    </rPh>
    <rPh sb="1" eb="2">
      <t>ツキ</t>
    </rPh>
    <phoneticPr fontId="1"/>
  </si>
  <si>
    <t>生日</t>
    <rPh sb="0" eb="1">
      <t>セイ</t>
    </rPh>
    <rPh sb="1" eb="2">
      <t>ヒ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</si>
  <si>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</si>
  <si>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出身中学校</t>
    <rPh sb="0" eb="2">
      <t>シュッシン</t>
    </rPh>
    <rPh sb="2" eb="5">
      <t>チュウガッコウ</t>
    </rPh>
    <phoneticPr fontId="1"/>
  </si>
  <si>
    <t>プログラム購入申込書</t>
  </si>
  <si>
    <r>
      <t>申込責任者氏名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</si>
  <si>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学校電話番号　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</si>
  <si>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学校ＦＡＸ番号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</si>
  <si>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都県名　　　</t>
    </r>
    <r>
      <rPr>
        <u/>
        <sz val="12"/>
        <color theme="1"/>
        <rFont val="ＭＳ 明朝"/>
        <family val="1"/>
        <charset val="128"/>
      </rPr>
      <t>　　　　　　　　　　　</t>
    </r>
    <phoneticPr fontId="12"/>
  </si>
  <si>
    <t>チーム名</t>
    <phoneticPr fontId="12"/>
  </si>
  <si>
    <t>冊</t>
    <rPh sb="0" eb="1">
      <t>サツ</t>
    </rPh>
    <phoneticPr fontId="12"/>
  </si>
  <si>
    <t>＝</t>
    <phoneticPr fontId="12"/>
  </si>
  <si>
    <t>円</t>
    <rPh sb="0" eb="1">
      <t>エン</t>
    </rPh>
    <phoneticPr fontId="12"/>
  </si>
  <si>
    <t>エ ン ト リ ー 変 更 用 紙</t>
    <rPh sb="10" eb="11">
      <t>ヘン</t>
    </rPh>
    <rPh sb="12" eb="13">
      <t>サラ</t>
    </rPh>
    <rPh sb="14" eb="15">
      <t>ヨウ</t>
    </rPh>
    <rPh sb="16" eb="17">
      <t>カミ</t>
    </rPh>
    <phoneticPr fontId="37"/>
  </si>
  <si>
    <t>都県名</t>
    <rPh sb="0" eb="1">
      <t>ト</t>
    </rPh>
    <rPh sb="1" eb="3">
      <t>ケンメイ</t>
    </rPh>
    <phoneticPr fontId="37"/>
  </si>
  <si>
    <t>学校名</t>
    <rPh sb="0" eb="2">
      <t>ガッコウ</t>
    </rPh>
    <rPh sb="2" eb="3">
      <t>メイ</t>
    </rPh>
    <phoneticPr fontId="37"/>
  </si>
  <si>
    <t>代表者氏名</t>
    <rPh sb="0" eb="3">
      <t>ダイヒョウシャ</t>
    </rPh>
    <rPh sb="3" eb="5">
      <t>シメイ</t>
    </rPh>
    <phoneticPr fontId="37"/>
  </si>
  <si>
    <t>氏名</t>
    <rPh sb="0" eb="2">
      <t>シメイ</t>
    </rPh>
    <phoneticPr fontId="37"/>
  </si>
  <si>
    <t>(連絡先)</t>
    <rPh sb="1" eb="4">
      <t>レンラクサキ</t>
    </rPh>
    <phoneticPr fontId="37"/>
  </si>
  <si>
    <t>〒</t>
    <phoneticPr fontId="37"/>
  </si>
  <si>
    <t>登　　録</t>
    <rPh sb="0" eb="1">
      <t>ノボル</t>
    </rPh>
    <rPh sb="3" eb="4">
      <t>ロク</t>
    </rPh>
    <phoneticPr fontId="37"/>
  </si>
  <si>
    <t>コ　ー　チ</t>
    <phoneticPr fontId="37"/>
  </si>
  <si>
    <t>選手氏名</t>
    <rPh sb="0" eb="2">
      <t>センシュ</t>
    </rPh>
    <rPh sb="2" eb="4">
      <t>シメイ</t>
    </rPh>
    <phoneticPr fontId="37"/>
  </si>
  <si>
    <t>番号</t>
    <rPh sb="0" eb="2">
      <t>バンゴウ</t>
    </rPh>
    <phoneticPr fontId="37"/>
  </si>
  <si>
    <t>学年</t>
    <rPh sb="0" eb="2">
      <t>ガクネン</t>
    </rPh>
    <phoneticPr fontId="37"/>
  </si>
  <si>
    <t>身長</t>
    <rPh sb="0" eb="2">
      <t>シンチョウ</t>
    </rPh>
    <phoneticPr fontId="37"/>
  </si>
  <si>
    <t>生年月日</t>
    <rPh sb="0" eb="2">
      <t>セイネン</t>
    </rPh>
    <rPh sb="2" eb="4">
      <t>ガッピ</t>
    </rPh>
    <phoneticPr fontId="37"/>
  </si>
  <si>
    <t>メンバーID</t>
    <phoneticPr fontId="37"/>
  </si>
  <si>
    <t>１</t>
    <phoneticPr fontId="37"/>
  </si>
  <si>
    <t>記　入　不　要</t>
    <rPh sb="0" eb="1">
      <t>キ</t>
    </rPh>
    <rPh sb="2" eb="3">
      <t>イリ</t>
    </rPh>
    <rPh sb="4" eb="5">
      <t>フ</t>
    </rPh>
    <rPh sb="6" eb="7">
      <t>ヨウ</t>
    </rPh>
    <phoneticPr fontId="37"/>
  </si>
  <si>
    <t>２</t>
    <phoneticPr fontId="37"/>
  </si>
  <si>
    <t>３</t>
    <phoneticPr fontId="37"/>
  </si>
  <si>
    <t>４</t>
    <phoneticPr fontId="37"/>
  </si>
  <si>
    <t>５</t>
    <phoneticPr fontId="37"/>
  </si>
  <si>
    <t>変　　　　更</t>
    <rPh sb="0" eb="1">
      <t>ヘン</t>
    </rPh>
    <rPh sb="5" eb="6">
      <t>サラ</t>
    </rPh>
    <phoneticPr fontId="37"/>
  </si>
  <si>
    <t>cm</t>
    <phoneticPr fontId="37"/>
  </si>
  <si>
    <t>[ 注意 ]</t>
    <rPh sb="2" eb="4">
      <t>チュウイ</t>
    </rPh>
    <phoneticPr fontId="37"/>
  </si>
  <si>
    <t>２ 代表者会議以降の変更は認めません。</t>
    <rPh sb="2" eb="5">
      <t>ダイヒョウシャ</t>
    </rPh>
    <rPh sb="5" eb="7">
      <t>カイギ</t>
    </rPh>
    <rPh sb="7" eb="9">
      <t>イコウ</t>
    </rPh>
    <rPh sb="10" eb="12">
      <t>ヘンコウ</t>
    </rPh>
    <rPh sb="13" eb="14">
      <t>ミト</t>
    </rPh>
    <phoneticPr fontId="37"/>
  </si>
  <si>
    <t xml:space="preserve"> </t>
    <phoneticPr fontId="12"/>
  </si>
  <si>
    <t>引率責任者携帯番号</t>
    <rPh sb="0" eb="2">
      <t>インソツ</t>
    </rPh>
    <rPh sb="2" eb="5">
      <t>セキニンシャ</t>
    </rPh>
    <rPh sb="5" eb="7">
      <t>ケイタイ</t>
    </rPh>
    <rPh sb="7" eb="9">
      <t>バンゴウ</t>
    </rPh>
    <phoneticPr fontId="1"/>
  </si>
  <si>
    <r>
      <t>申込責任者携帯番号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  <rPh sb="5" eb="7">
      <t>ケイタイ</t>
    </rPh>
    <rPh sb="7" eb="9">
      <t>バンゴウ</t>
    </rPh>
    <phoneticPr fontId="12"/>
  </si>
  <si>
    <t>メンバーＩＤ</t>
    <phoneticPr fontId="1"/>
  </si>
  <si>
    <t>メンバーＩＤ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</si>
  <si>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</si>
  <si>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</si>
  <si>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月</t>
    <rPh sb="0" eb="1">
      <t>ガツ</t>
    </rPh>
    <phoneticPr fontId="12"/>
  </si>
  <si>
    <t>日</t>
    <rPh sb="0" eb="1">
      <t>ニチ</t>
    </rPh>
    <phoneticPr fontId="12"/>
  </si>
  <si>
    <t>携帯番号</t>
    <rPh sb="0" eb="2">
      <t>ケイタイ</t>
    </rPh>
    <rPh sb="2" eb="4">
      <t>バンゴウ</t>
    </rPh>
    <phoneticPr fontId="37"/>
  </si>
  <si>
    <t>千葉県</t>
    <rPh sb="0" eb="3">
      <t>チバケン</t>
    </rPh>
    <phoneticPr fontId="12"/>
  </si>
  <si>
    <t>山梨県</t>
    <rPh sb="0" eb="2">
      <t>ヤマナシ</t>
    </rPh>
    <rPh sb="2" eb="3">
      <t>ケン</t>
    </rPh>
    <phoneticPr fontId="12"/>
  </si>
  <si>
    <t>申込日</t>
    <rPh sb="0" eb="2">
      <t>モウシコミ</t>
    </rPh>
    <rPh sb="2" eb="3">
      <t>ヒ</t>
    </rPh>
    <phoneticPr fontId="12"/>
  </si>
  <si>
    <t>引率責任者職名</t>
    <rPh sb="0" eb="2">
      <t>インソツ</t>
    </rPh>
    <rPh sb="2" eb="5">
      <t>セキニンシャ</t>
    </rPh>
    <rPh sb="5" eb="7">
      <t>ショクメイ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</si>
  <si>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</si>
  <si>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（例）</t>
    <rPh sb="1" eb="2">
      <t>レイ</t>
    </rPh>
    <phoneticPr fontId="12"/>
  </si>
  <si>
    <r>
      <t>←</t>
    </r>
    <r>
      <rPr>
        <b/>
        <u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で入力してください
　　（例）123-4567</t>
    </r>
    <rPh sb="1" eb="3">
      <t>ハンカク</t>
    </rPh>
    <rPh sb="4" eb="6">
      <t>ニュウリョク</t>
    </rPh>
    <rPh sb="16" eb="17">
      <t>レイ</t>
    </rPh>
    <phoneticPr fontId="1"/>
  </si>
  <si>
    <r>
      <t>←</t>
    </r>
    <r>
      <rPr>
        <b/>
        <u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で入力してください
　　（例）090-1234-5678</t>
    </r>
    <rPh sb="1" eb="3">
      <t>ハンカク</t>
    </rPh>
    <rPh sb="4" eb="6">
      <t>ニュウリョク</t>
    </rPh>
    <rPh sb="16" eb="17">
      <t>レイ</t>
    </rPh>
    <phoneticPr fontId="1"/>
  </si>
  <si>
    <r>
      <t>←</t>
    </r>
    <r>
      <rPr>
        <b/>
        <u/>
        <sz val="11"/>
        <rFont val="ＭＳ ゴシック"/>
        <family val="3"/>
        <charset val="128"/>
      </rPr>
      <t>正式名称</t>
    </r>
    <r>
      <rPr>
        <sz val="11"/>
        <rFont val="ＭＳ ゴシック"/>
        <family val="3"/>
        <charset val="128"/>
      </rPr>
      <t>で入力してください</t>
    </r>
    <rPh sb="1" eb="3">
      <t>セイシキ</t>
    </rPh>
    <rPh sb="3" eb="5">
      <t>メイショウ</t>
    </rPh>
    <rPh sb="6" eb="8">
      <t>ニュウリョク</t>
    </rPh>
    <phoneticPr fontId="1"/>
  </si>
  <si>
    <r>
      <t>←</t>
    </r>
    <r>
      <rPr>
        <b/>
        <u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で入力してください
　　（例）0123-456-789</t>
    </r>
    <rPh sb="1" eb="3">
      <t>ハンカク</t>
    </rPh>
    <rPh sb="4" eb="6">
      <t>ニュウリョク</t>
    </rPh>
    <rPh sb="16" eb="17">
      <t>レイ</t>
    </rPh>
    <phoneticPr fontId="1"/>
  </si>
  <si>
    <r>
      <t>←</t>
    </r>
    <r>
      <rPr>
        <b/>
        <u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で入力してください
　　（例）123456789</t>
    </r>
    <rPh sb="1" eb="3">
      <t>ハンカク</t>
    </rPh>
    <rPh sb="4" eb="6">
      <t>ニュウリョク</t>
    </rPh>
    <rPh sb="16" eb="17">
      <t>レイ</t>
    </rPh>
    <phoneticPr fontId="1"/>
  </si>
  <si>
    <t>番号</t>
    <rPh sb="0" eb="2">
      <t>バンゴウ</t>
    </rPh>
    <phoneticPr fontId="12"/>
  </si>
  <si>
    <t>選手名1</t>
    <rPh sb="0" eb="3">
      <t>センシュメイ</t>
    </rPh>
    <phoneticPr fontId="12"/>
  </si>
  <si>
    <t>選手名2</t>
    <rPh sb="0" eb="3">
      <t>センシュメイ</t>
    </rPh>
    <phoneticPr fontId="12"/>
  </si>
  <si>
    <t>選手名3</t>
    <rPh sb="0" eb="3">
      <t>センシュメイ</t>
    </rPh>
    <phoneticPr fontId="12"/>
  </si>
  <si>
    <t>選手名4</t>
    <rPh sb="0" eb="3">
      <t>センシュメイ</t>
    </rPh>
    <phoneticPr fontId="12"/>
  </si>
  <si>
    <t>選手名5</t>
    <rPh sb="0" eb="3">
      <t>センシュメイ</t>
    </rPh>
    <phoneticPr fontId="12"/>
  </si>
  <si>
    <t>選手名6</t>
    <rPh sb="0" eb="3">
      <t>センシュメイ</t>
    </rPh>
    <phoneticPr fontId="12"/>
  </si>
  <si>
    <t>選手名7</t>
    <rPh sb="0" eb="3">
      <t>センシュメイ</t>
    </rPh>
    <phoneticPr fontId="12"/>
  </si>
  <si>
    <t>選手名8</t>
    <rPh sb="0" eb="3">
      <t>センシュメイ</t>
    </rPh>
    <phoneticPr fontId="12"/>
  </si>
  <si>
    <t>選手名9</t>
    <rPh sb="0" eb="3">
      <t>センシュメイ</t>
    </rPh>
    <phoneticPr fontId="12"/>
  </si>
  <si>
    <t>選手名10</t>
    <rPh sb="0" eb="3">
      <t>センシュメイ</t>
    </rPh>
    <phoneticPr fontId="12"/>
  </si>
  <si>
    <t>選手名11</t>
    <rPh sb="0" eb="3">
      <t>センシュメイ</t>
    </rPh>
    <phoneticPr fontId="12"/>
  </si>
  <si>
    <t>選手名12</t>
    <rPh sb="0" eb="3">
      <t>センシュメイ</t>
    </rPh>
    <phoneticPr fontId="12"/>
  </si>
  <si>
    <t>選手名13</t>
    <rPh sb="0" eb="3">
      <t>センシュメイ</t>
    </rPh>
    <phoneticPr fontId="12"/>
  </si>
  <si>
    <t>選手名14</t>
    <rPh sb="0" eb="3">
      <t>センシュメイ</t>
    </rPh>
    <phoneticPr fontId="12"/>
  </si>
  <si>
    <t>選手名15</t>
    <rPh sb="0" eb="3">
      <t>センシュメイ</t>
    </rPh>
    <phoneticPr fontId="12"/>
  </si>
  <si>
    <t>番号1</t>
    <rPh sb="0" eb="2">
      <t>バンゴウ</t>
    </rPh>
    <phoneticPr fontId="1"/>
  </si>
  <si>
    <t>番号2</t>
    <rPh sb="0" eb="2">
      <t>バンゴウ</t>
    </rPh>
    <phoneticPr fontId="1"/>
  </si>
  <si>
    <t>番号3</t>
    <rPh sb="0" eb="2">
      <t>バンゴウ</t>
    </rPh>
    <phoneticPr fontId="1"/>
  </si>
  <si>
    <t>番号4</t>
    <rPh sb="0" eb="2">
      <t>バンゴウ</t>
    </rPh>
    <phoneticPr fontId="1"/>
  </si>
  <si>
    <t>番号5</t>
    <rPh sb="0" eb="2">
      <t>バンゴウ</t>
    </rPh>
    <phoneticPr fontId="1"/>
  </si>
  <si>
    <t>番号6</t>
    <rPh sb="0" eb="2">
      <t>バンゴウ</t>
    </rPh>
    <phoneticPr fontId="1"/>
  </si>
  <si>
    <t>番号7</t>
    <rPh sb="0" eb="2">
      <t>バンゴウ</t>
    </rPh>
    <phoneticPr fontId="1"/>
  </si>
  <si>
    <t>番号8</t>
    <rPh sb="0" eb="2">
      <t>バンゴウ</t>
    </rPh>
    <phoneticPr fontId="1"/>
  </si>
  <si>
    <t>番号9</t>
    <rPh sb="0" eb="2">
      <t>バンゴウ</t>
    </rPh>
    <phoneticPr fontId="1"/>
  </si>
  <si>
    <t>番号10</t>
    <rPh sb="0" eb="2">
      <t>バンゴウ</t>
    </rPh>
    <phoneticPr fontId="1"/>
  </si>
  <si>
    <t>番号11</t>
    <rPh sb="0" eb="2">
      <t>バンゴウ</t>
    </rPh>
    <phoneticPr fontId="1"/>
  </si>
  <si>
    <t>番号12</t>
    <rPh sb="0" eb="2">
      <t>バンゴウ</t>
    </rPh>
    <phoneticPr fontId="1"/>
  </si>
  <si>
    <t>番号13</t>
    <rPh sb="0" eb="2">
      <t>バンゴウ</t>
    </rPh>
    <phoneticPr fontId="1"/>
  </si>
  <si>
    <t>番号14</t>
    <rPh sb="0" eb="2">
      <t>バンゴウ</t>
    </rPh>
    <phoneticPr fontId="1"/>
  </si>
  <si>
    <t>番号15</t>
    <rPh sb="0" eb="2">
      <t>バンゴウ</t>
    </rPh>
    <phoneticPr fontId="1"/>
  </si>
  <si>
    <t>学年1</t>
    <rPh sb="0" eb="2">
      <t>ガクネン</t>
    </rPh>
    <phoneticPr fontId="1"/>
  </si>
  <si>
    <t>学年2</t>
    <rPh sb="0" eb="2">
      <t>ガクネン</t>
    </rPh>
    <phoneticPr fontId="1"/>
  </si>
  <si>
    <t>学年3</t>
    <rPh sb="0" eb="2">
      <t>ガクネン</t>
    </rPh>
    <phoneticPr fontId="1"/>
  </si>
  <si>
    <t>学年4</t>
    <rPh sb="0" eb="2">
      <t>ガクネン</t>
    </rPh>
    <phoneticPr fontId="1"/>
  </si>
  <si>
    <t>学年5</t>
    <rPh sb="0" eb="2">
      <t>ガクネン</t>
    </rPh>
    <phoneticPr fontId="1"/>
  </si>
  <si>
    <t>学年6</t>
    <rPh sb="0" eb="2">
      <t>ガクネン</t>
    </rPh>
    <phoneticPr fontId="1"/>
  </si>
  <si>
    <t>学年7</t>
    <rPh sb="0" eb="2">
      <t>ガクネン</t>
    </rPh>
    <phoneticPr fontId="1"/>
  </si>
  <si>
    <t>学年8</t>
    <rPh sb="0" eb="2">
      <t>ガクネン</t>
    </rPh>
    <phoneticPr fontId="1"/>
  </si>
  <si>
    <t>学年9</t>
    <rPh sb="0" eb="2">
      <t>ガクネン</t>
    </rPh>
    <phoneticPr fontId="1"/>
  </si>
  <si>
    <t>学年10</t>
    <rPh sb="0" eb="2">
      <t>ガクネン</t>
    </rPh>
    <phoneticPr fontId="1"/>
  </si>
  <si>
    <t>学年11</t>
    <rPh sb="0" eb="2">
      <t>ガクネン</t>
    </rPh>
    <phoneticPr fontId="1"/>
  </si>
  <si>
    <t>学年12</t>
    <rPh sb="0" eb="2">
      <t>ガクネン</t>
    </rPh>
    <phoneticPr fontId="1"/>
  </si>
  <si>
    <t>学年13</t>
    <rPh sb="0" eb="2">
      <t>ガクネン</t>
    </rPh>
    <phoneticPr fontId="1"/>
  </si>
  <si>
    <t>学年14</t>
    <rPh sb="0" eb="2">
      <t>ガクネン</t>
    </rPh>
    <phoneticPr fontId="1"/>
  </si>
  <si>
    <t>学年15</t>
    <rPh sb="0" eb="2">
      <t>ガクネン</t>
    </rPh>
    <phoneticPr fontId="1"/>
  </si>
  <si>
    <t>身長1</t>
    <rPh sb="0" eb="2">
      <t>シンチョウ</t>
    </rPh>
    <phoneticPr fontId="1"/>
  </si>
  <si>
    <t>身長2</t>
    <rPh sb="0" eb="2">
      <t>シンチョウ</t>
    </rPh>
    <phoneticPr fontId="1"/>
  </si>
  <si>
    <t>身長3</t>
    <rPh sb="0" eb="2">
      <t>シンチョウ</t>
    </rPh>
    <phoneticPr fontId="1"/>
  </si>
  <si>
    <t>身長4</t>
    <rPh sb="0" eb="2">
      <t>シンチョウ</t>
    </rPh>
    <phoneticPr fontId="1"/>
  </si>
  <si>
    <t>身長5</t>
    <rPh sb="0" eb="2">
      <t>シンチョウ</t>
    </rPh>
    <phoneticPr fontId="1"/>
  </si>
  <si>
    <t>身長6</t>
    <rPh sb="0" eb="2">
      <t>シンチョウ</t>
    </rPh>
    <phoneticPr fontId="1"/>
  </si>
  <si>
    <t>身長7</t>
    <rPh sb="0" eb="2">
      <t>シンチョウ</t>
    </rPh>
    <phoneticPr fontId="1"/>
  </si>
  <si>
    <t>身長8</t>
    <rPh sb="0" eb="2">
      <t>シンチョウ</t>
    </rPh>
    <phoneticPr fontId="1"/>
  </si>
  <si>
    <t>身長9</t>
    <rPh sb="0" eb="2">
      <t>シンチョウ</t>
    </rPh>
    <phoneticPr fontId="1"/>
  </si>
  <si>
    <t>身長10</t>
    <rPh sb="0" eb="2">
      <t>シンチョウ</t>
    </rPh>
    <phoneticPr fontId="1"/>
  </si>
  <si>
    <t>身長11</t>
    <rPh sb="0" eb="2">
      <t>シンチョウ</t>
    </rPh>
    <phoneticPr fontId="1"/>
  </si>
  <si>
    <t>身長12</t>
    <rPh sb="0" eb="2">
      <t>シンチョウ</t>
    </rPh>
    <phoneticPr fontId="1"/>
  </si>
  <si>
    <t>身長13</t>
    <rPh sb="0" eb="2">
      <t>シンチョウ</t>
    </rPh>
    <phoneticPr fontId="1"/>
  </si>
  <si>
    <t>身長14</t>
    <rPh sb="0" eb="2">
      <t>シンチョウ</t>
    </rPh>
    <phoneticPr fontId="1"/>
  </si>
  <si>
    <t>身長15</t>
    <rPh sb="0" eb="2">
      <t>シンチョウ</t>
    </rPh>
    <phoneticPr fontId="1"/>
  </si>
  <si>
    <t>生年1</t>
    <rPh sb="0" eb="2">
      <t>セイネン</t>
    </rPh>
    <phoneticPr fontId="1"/>
  </si>
  <si>
    <t>生年2</t>
    <rPh sb="0" eb="2">
      <t>セイネン</t>
    </rPh>
    <phoneticPr fontId="1"/>
  </si>
  <si>
    <t>生年3</t>
    <rPh sb="0" eb="2">
      <t>セイネン</t>
    </rPh>
    <phoneticPr fontId="1"/>
  </si>
  <si>
    <t>生年4</t>
    <rPh sb="0" eb="2">
      <t>セイネン</t>
    </rPh>
    <phoneticPr fontId="1"/>
  </si>
  <si>
    <t>生年5</t>
    <rPh sb="0" eb="2">
      <t>セイネン</t>
    </rPh>
    <phoneticPr fontId="1"/>
  </si>
  <si>
    <t>生年6</t>
    <rPh sb="0" eb="2">
      <t>セイネン</t>
    </rPh>
    <phoneticPr fontId="1"/>
  </si>
  <si>
    <t>生年7</t>
    <rPh sb="0" eb="2">
      <t>セイネン</t>
    </rPh>
    <phoneticPr fontId="1"/>
  </si>
  <si>
    <t>生年8</t>
    <rPh sb="0" eb="2">
      <t>セイネン</t>
    </rPh>
    <phoneticPr fontId="1"/>
  </si>
  <si>
    <t>生年9</t>
    <rPh sb="0" eb="2">
      <t>セイネン</t>
    </rPh>
    <phoneticPr fontId="1"/>
  </si>
  <si>
    <t>生年10</t>
    <rPh sb="0" eb="2">
      <t>セイネン</t>
    </rPh>
    <phoneticPr fontId="1"/>
  </si>
  <si>
    <t>生年11</t>
    <rPh sb="0" eb="2">
      <t>セイネン</t>
    </rPh>
    <phoneticPr fontId="1"/>
  </si>
  <si>
    <t>生年12</t>
    <rPh sb="0" eb="2">
      <t>セイネン</t>
    </rPh>
    <phoneticPr fontId="1"/>
  </si>
  <si>
    <t>生年13</t>
    <rPh sb="0" eb="2">
      <t>セイネン</t>
    </rPh>
    <phoneticPr fontId="1"/>
  </si>
  <si>
    <t>生年14</t>
    <rPh sb="0" eb="2">
      <t>セイネン</t>
    </rPh>
    <phoneticPr fontId="1"/>
  </si>
  <si>
    <t>生年15</t>
    <rPh sb="0" eb="2">
      <t>セイネン</t>
    </rPh>
    <phoneticPr fontId="1"/>
  </si>
  <si>
    <t>生月1</t>
    <rPh sb="0" eb="1">
      <t>ウ</t>
    </rPh>
    <rPh sb="1" eb="2">
      <t>ツキ</t>
    </rPh>
    <phoneticPr fontId="1"/>
  </si>
  <si>
    <t>生月2</t>
    <rPh sb="0" eb="1">
      <t>ウ</t>
    </rPh>
    <rPh sb="1" eb="2">
      <t>ツキ</t>
    </rPh>
    <phoneticPr fontId="1"/>
  </si>
  <si>
    <t>生月3</t>
    <rPh sb="0" eb="1">
      <t>ウ</t>
    </rPh>
    <rPh sb="1" eb="2">
      <t>ツキ</t>
    </rPh>
    <phoneticPr fontId="1"/>
  </si>
  <si>
    <t>生月4</t>
    <rPh sb="0" eb="1">
      <t>ウ</t>
    </rPh>
    <rPh sb="1" eb="2">
      <t>ツキ</t>
    </rPh>
    <phoneticPr fontId="1"/>
  </si>
  <si>
    <t>生月5</t>
    <rPh sb="0" eb="1">
      <t>ウ</t>
    </rPh>
    <rPh sb="1" eb="2">
      <t>ツキ</t>
    </rPh>
    <phoneticPr fontId="1"/>
  </si>
  <si>
    <t>生月6</t>
    <rPh sb="0" eb="1">
      <t>ウ</t>
    </rPh>
    <rPh sb="1" eb="2">
      <t>ツキ</t>
    </rPh>
    <phoneticPr fontId="1"/>
  </si>
  <si>
    <t>生月7</t>
    <rPh sb="0" eb="1">
      <t>ウ</t>
    </rPh>
    <rPh sb="1" eb="2">
      <t>ツキ</t>
    </rPh>
    <phoneticPr fontId="1"/>
  </si>
  <si>
    <t>生月8</t>
    <rPh sb="0" eb="1">
      <t>ウ</t>
    </rPh>
    <rPh sb="1" eb="2">
      <t>ツキ</t>
    </rPh>
    <phoneticPr fontId="1"/>
  </si>
  <si>
    <t>生月9</t>
    <rPh sb="0" eb="1">
      <t>ウ</t>
    </rPh>
    <rPh sb="1" eb="2">
      <t>ツキ</t>
    </rPh>
    <phoneticPr fontId="1"/>
  </si>
  <si>
    <t>生月10</t>
    <rPh sb="0" eb="1">
      <t>ウ</t>
    </rPh>
    <rPh sb="1" eb="2">
      <t>ツキ</t>
    </rPh>
    <phoneticPr fontId="1"/>
  </si>
  <si>
    <t>生月11</t>
    <rPh sb="0" eb="1">
      <t>ウ</t>
    </rPh>
    <rPh sb="1" eb="2">
      <t>ツキ</t>
    </rPh>
    <phoneticPr fontId="1"/>
  </si>
  <si>
    <t>生月12</t>
    <rPh sb="0" eb="1">
      <t>ウ</t>
    </rPh>
    <rPh sb="1" eb="2">
      <t>ツキ</t>
    </rPh>
    <phoneticPr fontId="1"/>
  </si>
  <si>
    <t>生月13</t>
    <rPh sb="0" eb="1">
      <t>ウ</t>
    </rPh>
    <rPh sb="1" eb="2">
      <t>ツキ</t>
    </rPh>
    <phoneticPr fontId="1"/>
  </si>
  <si>
    <t>生月14</t>
    <rPh sb="0" eb="1">
      <t>ウ</t>
    </rPh>
    <rPh sb="1" eb="2">
      <t>ツキ</t>
    </rPh>
    <phoneticPr fontId="1"/>
  </si>
  <si>
    <t>生月15</t>
    <rPh sb="0" eb="1">
      <t>ウ</t>
    </rPh>
    <rPh sb="1" eb="2">
      <t>ツキ</t>
    </rPh>
    <phoneticPr fontId="1"/>
  </si>
  <si>
    <t>生日1</t>
    <rPh sb="0" eb="1">
      <t>ウ</t>
    </rPh>
    <rPh sb="1" eb="2">
      <t>ヒ</t>
    </rPh>
    <phoneticPr fontId="1"/>
  </si>
  <si>
    <t>生日2</t>
    <rPh sb="0" eb="1">
      <t>ウ</t>
    </rPh>
    <rPh sb="1" eb="2">
      <t>ヒ</t>
    </rPh>
    <phoneticPr fontId="1"/>
  </si>
  <si>
    <t>生日3</t>
    <rPh sb="0" eb="1">
      <t>ウ</t>
    </rPh>
    <rPh sb="1" eb="2">
      <t>ヒ</t>
    </rPh>
    <phoneticPr fontId="1"/>
  </si>
  <si>
    <t>生日4</t>
    <rPh sb="0" eb="1">
      <t>ウ</t>
    </rPh>
    <rPh sb="1" eb="2">
      <t>ヒ</t>
    </rPh>
    <phoneticPr fontId="1"/>
  </si>
  <si>
    <t>生日5</t>
    <rPh sb="0" eb="1">
      <t>ウ</t>
    </rPh>
    <rPh sb="1" eb="2">
      <t>ヒ</t>
    </rPh>
    <phoneticPr fontId="1"/>
  </si>
  <si>
    <t>生日6</t>
    <rPh sb="0" eb="1">
      <t>ウ</t>
    </rPh>
    <rPh sb="1" eb="2">
      <t>ヒ</t>
    </rPh>
    <phoneticPr fontId="1"/>
  </si>
  <si>
    <t>生日7</t>
    <rPh sb="0" eb="1">
      <t>ウ</t>
    </rPh>
    <rPh sb="1" eb="2">
      <t>ヒ</t>
    </rPh>
    <phoneticPr fontId="1"/>
  </si>
  <si>
    <t>生日8</t>
    <rPh sb="0" eb="1">
      <t>ウ</t>
    </rPh>
    <rPh sb="1" eb="2">
      <t>ヒ</t>
    </rPh>
    <phoneticPr fontId="1"/>
  </si>
  <si>
    <t>生日9</t>
    <rPh sb="0" eb="1">
      <t>ウ</t>
    </rPh>
    <rPh sb="1" eb="2">
      <t>ヒ</t>
    </rPh>
    <phoneticPr fontId="1"/>
  </si>
  <si>
    <t>生日10</t>
    <rPh sb="0" eb="1">
      <t>ウ</t>
    </rPh>
    <rPh sb="1" eb="2">
      <t>ヒ</t>
    </rPh>
    <phoneticPr fontId="1"/>
  </si>
  <si>
    <t>生日11</t>
    <rPh sb="0" eb="1">
      <t>ウ</t>
    </rPh>
    <rPh sb="1" eb="2">
      <t>ヒ</t>
    </rPh>
    <phoneticPr fontId="1"/>
  </si>
  <si>
    <t>生日12</t>
    <rPh sb="0" eb="1">
      <t>ウ</t>
    </rPh>
    <rPh sb="1" eb="2">
      <t>ヒ</t>
    </rPh>
    <phoneticPr fontId="1"/>
  </si>
  <si>
    <t>生日13</t>
    <rPh sb="0" eb="1">
      <t>ウ</t>
    </rPh>
    <rPh sb="1" eb="2">
      <t>ヒ</t>
    </rPh>
    <phoneticPr fontId="1"/>
  </si>
  <si>
    <t>生日14</t>
    <rPh sb="0" eb="1">
      <t>ウ</t>
    </rPh>
    <rPh sb="1" eb="2">
      <t>ヒ</t>
    </rPh>
    <phoneticPr fontId="1"/>
  </si>
  <si>
    <t>生日15</t>
    <rPh sb="0" eb="1">
      <t>ウ</t>
    </rPh>
    <rPh sb="1" eb="2">
      <t>ヒ</t>
    </rPh>
    <phoneticPr fontId="1"/>
  </si>
  <si>
    <t>中学1</t>
    <rPh sb="0" eb="2">
      <t>チュウガク</t>
    </rPh>
    <phoneticPr fontId="1"/>
  </si>
  <si>
    <t>中学2</t>
    <rPh sb="0" eb="2">
      <t>チュウガク</t>
    </rPh>
    <phoneticPr fontId="1"/>
  </si>
  <si>
    <t>中学3</t>
    <rPh sb="0" eb="2">
      <t>チュウガク</t>
    </rPh>
    <phoneticPr fontId="1"/>
  </si>
  <si>
    <t>中学4</t>
    <rPh sb="0" eb="2">
      <t>チュウガク</t>
    </rPh>
    <phoneticPr fontId="1"/>
  </si>
  <si>
    <t>中学5</t>
    <rPh sb="0" eb="2">
      <t>チュウガク</t>
    </rPh>
    <phoneticPr fontId="1"/>
  </si>
  <si>
    <t>中学6</t>
    <rPh sb="0" eb="2">
      <t>チュウガク</t>
    </rPh>
    <phoneticPr fontId="1"/>
  </si>
  <si>
    <t>中学7</t>
    <rPh sb="0" eb="2">
      <t>チュウガク</t>
    </rPh>
    <phoneticPr fontId="1"/>
  </si>
  <si>
    <t>中学8</t>
    <rPh sb="0" eb="2">
      <t>チュウガク</t>
    </rPh>
    <phoneticPr fontId="1"/>
  </si>
  <si>
    <t>中学9</t>
    <rPh sb="0" eb="2">
      <t>チュウガク</t>
    </rPh>
    <phoneticPr fontId="1"/>
  </si>
  <si>
    <t>中学10</t>
    <rPh sb="0" eb="2">
      <t>チュウガク</t>
    </rPh>
    <phoneticPr fontId="1"/>
  </si>
  <si>
    <t>中学11</t>
    <rPh sb="0" eb="2">
      <t>チュウガク</t>
    </rPh>
    <phoneticPr fontId="1"/>
  </si>
  <si>
    <t>中学12</t>
    <rPh sb="0" eb="2">
      <t>チュウガク</t>
    </rPh>
    <phoneticPr fontId="1"/>
  </si>
  <si>
    <t>中学13</t>
    <rPh sb="0" eb="2">
      <t>チュウガク</t>
    </rPh>
    <phoneticPr fontId="1"/>
  </si>
  <si>
    <t>中学14</t>
    <rPh sb="0" eb="2">
      <t>チュウガク</t>
    </rPh>
    <phoneticPr fontId="1"/>
  </si>
  <si>
    <t>中学15</t>
    <rPh sb="0" eb="2">
      <t>チュウガク</t>
    </rPh>
    <phoneticPr fontId="1"/>
  </si>
  <si>
    <t>ID1</t>
    <phoneticPr fontId="1"/>
  </si>
  <si>
    <t>ID2</t>
    <phoneticPr fontId="1"/>
  </si>
  <si>
    <t>ID3</t>
    <phoneticPr fontId="1"/>
  </si>
  <si>
    <t>ID4</t>
    <phoneticPr fontId="1"/>
  </si>
  <si>
    <t>ID5</t>
    <phoneticPr fontId="1"/>
  </si>
  <si>
    <t>ID6</t>
    <phoneticPr fontId="1"/>
  </si>
  <si>
    <t>ID7</t>
    <phoneticPr fontId="1"/>
  </si>
  <si>
    <t>ID8</t>
    <phoneticPr fontId="1"/>
  </si>
  <si>
    <t>ID9</t>
    <phoneticPr fontId="1"/>
  </si>
  <si>
    <t>ID10</t>
    <phoneticPr fontId="1"/>
  </si>
  <si>
    <t>ID11</t>
    <phoneticPr fontId="1"/>
  </si>
  <si>
    <t>ID12</t>
    <phoneticPr fontId="1"/>
  </si>
  <si>
    <t>ID13</t>
    <phoneticPr fontId="1"/>
  </si>
  <si>
    <t>ID14</t>
    <phoneticPr fontId="1"/>
  </si>
  <si>
    <t>ID15</t>
    <phoneticPr fontId="1"/>
  </si>
  <si>
    <t>TEL</t>
    <phoneticPr fontId="1"/>
  </si>
  <si>
    <t>FAX</t>
    <phoneticPr fontId="1"/>
  </si>
  <si>
    <t>長</t>
    <rPh sb="0" eb="1">
      <t>チョウ</t>
    </rPh>
    <phoneticPr fontId="3"/>
  </si>
  <si>
    <t>購入部数</t>
    <phoneticPr fontId="12"/>
  </si>
  <si>
    <t>引率者連絡先</t>
    <rPh sb="0" eb="3">
      <t>インソツシャ</t>
    </rPh>
    <rPh sb="3" eb="6">
      <t>レンラクサキ</t>
    </rPh>
    <phoneticPr fontId="1"/>
  </si>
  <si>
    <t>氏名を入力するときは名字と名前の間に全角1文字分のスペースをあけてください。
また，外字は使用せず，常用漢字で置き換えてください。
数字は全て半角で入力して下さい。</t>
    <rPh sb="10" eb="12">
      <t>ミョウジ</t>
    </rPh>
    <rPh sb="13" eb="15">
      <t>ナマエ</t>
    </rPh>
    <rPh sb="16" eb="17">
      <t>アイダ</t>
    </rPh>
    <rPh sb="18" eb="20">
      <t>ゼンカク</t>
    </rPh>
    <rPh sb="21" eb="23">
      <t>モジ</t>
    </rPh>
    <rPh sb="23" eb="24">
      <t>ブン</t>
    </rPh>
    <rPh sb="42" eb="44">
      <t>ガイジ</t>
    </rPh>
    <rPh sb="45" eb="47">
      <t>シヨウ</t>
    </rPh>
    <rPh sb="50" eb="52">
      <t>ジョウヨウ</t>
    </rPh>
    <rPh sb="52" eb="54">
      <t>カンジ</t>
    </rPh>
    <rPh sb="55" eb="56">
      <t>オ</t>
    </rPh>
    <rPh sb="57" eb="58">
      <t>カ</t>
    </rPh>
    <phoneticPr fontId="1"/>
  </si>
  <si>
    <t>コーチID</t>
    <phoneticPr fontId="1"/>
  </si>
  <si>
    <t>コーチID</t>
    <phoneticPr fontId="1"/>
  </si>
  <si>
    <t>コーチＩＤ</t>
    <phoneticPr fontId="1"/>
  </si>
  <si>
    <t>Ａ・コーチ</t>
  </si>
  <si>
    <t>マネージャー</t>
  </si>
  <si>
    <t>コーチＩＤ</t>
    <phoneticPr fontId="37"/>
  </si>
  <si>
    <t>A・コーチＩＤ</t>
    <phoneticPr fontId="1"/>
  </si>
  <si>
    <t>←電光掲示板などで４文字（以下）で省略する場合の学校名を記入してください</t>
    <rPh sb="1" eb="3">
      <t>デンコウ</t>
    </rPh>
    <rPh sb="3" eb="6">
      <t>ケイジバン</t>
    </rPh>
    <rPh sb="10" eb="12">
      <t>モジ</t>
    </rPh>
    <rPh sb="13" eb="15">
      <t>イカ</t>
    </rPh>
    <rPh sb="17" eb="19">
      <t>ショウリャク</t>
    </rPh>
    <rPh sb="21" eb="23">
      <t>バアイ</t>
    </rPh>
    <rPh sb="24" eb="26">
      <t>ガッコウ</t>
    </rPh>
    <rPh sb="26" eb="27">
      <t>メイ</t>
    </rPh>
    <rPh sb="28" eb="30">
      <t>キニュウ</t>
    </rPh>
    <phoneticPr fontId="1"/>
  </si>
  <si>
    <t>←都道府県名から入力してください</t>
    <rPh sb="1" eb="5">
      <t>トドウフケン</t>
    </rPh>
    <rPh sb="5" eb="6">
      <t>メイ</t>
    </rPh>
    <rPh sb="8" eb="10">
      <t>ニュウリョク</t>
    </rPh>
    <phoneticPr fontId="1"/>
  </si>
  <si>
    <r>
      <t>←</t>
    </r>
    <r>
      <rPr>
        <b/>
        <u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で入力してください
　　（例）T123456789</t>
    </r>
    <rPh sb="1" eb="3">
      <t>ハンカク</t>
    </rPh>
    <rPh sb="4" eb="6">
      <t>ニュウリョク</t>
    </rPh>
    <rPh sb="16" eb="17">
      <t>レイ</t>
    </rPh>
    <phoneticPr fontId="1"/>
  </si>
  <si>
    <t>ＡコーチID</t>
    <phoneticPr fontId="1"/>
  </si>
  <si>
    <t>氏名を入力するときは姓と名の間に全角一文字分のスペースを空けてください。
また、外字は使用せず、常用漢字で置き換えてください。</t>
    <rPh sb="10" eb="11">
      <t>セイ</t>
    </rPh>
    <rPh sb="18" eb="21">
      <t>イチモジ</t>
    </rPh>
    <rPh sb="21" eb="22">
      <t>ブン</t>
    </rPh>
    <rPh sb="28" eb="29">
      <t>ア</t>
    </rPh>
    <rPh sb="40" eb="42">
      <t>ガイジ</t>
    </rPh>
    <rPh sb="43" eb="45">
      <t>シヨウ</t>
    </rPh>
    <rPh sb="48" eb="50">
      <t>ジョウヨウ</t>
    </rPh>
    <rPh sb="50" eb="52">
      <t>カンジ</t>
    </rPh>
    <rPh sb="53" eb="54">
      <t>オ</t>
    </rPh>
    <rPh sb="55" eb="56">
      <t>カ</t>
    </rPh>
    <phoneticPr fontId="1"/>
  </si>
  <si>
    <t>　上記の者は本校在学中の生徒であり、標記大会に出場することを認め、参加を申し込みます。</t>
    <rPh sb="1" eb="3">
      <t>ジョウキノ</t>
    </rPh>
    <rPh sb="6" eb="8">
      <t>ホンコウ</t>
    </rPh>
    <rPh sb="8" eb="11">
      <t>ザイガクチュウ</t>
    </rPh>
    <rPh sb="12" eb="14">
      <t>セイト</t>
    </rPh>
    <rPh sb="18" eb="20">
      <t>ヒョウキ</t>
    </rPh>
    <rPh sb="20" eb="22">
      <t>タイカイ</t>
    </rPh>
    <rPh sb="23" eb="25">
      <t>シュツジョウ</t>
    </rPh>
    <rPh sb="30" eb="31">
      <t>ミト</t>
    </rPh>
    <rPh sb="33" eb="35">
      <t>サンカ</t>
    </rPh>
    <rPh sb="36" eb="37">
      <t>モウ</t>
    </rPh>
    <rPh sb="38" eb="39">
      <t>コ</t>
    </rPh>
    <phoneticPr fontId="3"/>
  </si>
  <si>
    <t>出身中</t>
    <rPh sb="0" eb="3">
      <t>シュッシンチュウ</t>
    </rPh>
    <phoneticPr fontId="37"/>
  </si>
  <si>
    <t>プログラム注文
（1冊税込1,100円）</t>
    <rPh sb="0" eb="1">
      <t>ゼ</t>
    </rPh>
    <rPh sb="5" eb="7">
      <t>チュウモン</t>
    </rPh>
    <rPh sb="10" eb="11">
      <t>サツエン</t>
    </rPh>
    <phoneticPr fontId="1"/>
  </si>
  <si>
    <t>金額 1,100円(税込)×</t>
    <rPh sb="0" eb="2">
      <t>１</t>
    </rPh>
    <phoneticPr fontId="12"/>
  </si>
  <si>
    <t>都県バスケットボール協会会長氏名</t>
    <rPh sb="0" eb="1">
      <t>トケn</t>
    </rPh>
    <phoneticPr fontId="1"/>
  </si>
  <si>
    <t>協会会長氏名</t>
    <rPh sb="0" eb="6">
      <t>カイチョウチョウシメイ</t>
    </rPh>
    <phoneticPr fontId="1"/>
  </si>
  <si>
    <t>　バスケットボール協会会長</t>
    <rPh sb="0" eb="13">
      <t>カイチョウ</t>
    </rPh>
    <phoneticPr fontId="3"/>
  </si>
  <si>
    <t>栃木　一郎</t>
    <rPh sb="0" eb="2">
      <t>トチギ</t>
    </rPh>
    <rPh sb="3" eb="5">
      <t>イチロウ</t>
    </rPh>
    <phoneticPr fontId="1"/>
  </si>
  <si>
    <t>とちぎ</t>
    <phoneticPr fontId="1"/>
  </si>
  <si>
    <t>令和６年度第３５回関東高等学校バスケットボール新人大会</t>
    <rPh sb="0" eb="2">
      <t>レイワ</t>
    </rPh>
    <rPh sb="3" eb="5">
      <t>ネンド</t>
    </rPh>
    <rPh sb="5" eb="6">
      <t>ダイ</t>
    </rPh>
    <rPh sb="8" eb="9">
      <t>カイ</t>
    </rPh>
    <rPh sb="23" eb="25">
      <t>シンジン</t>
    </rPh>
    <phoneticPr fontId="3"/>
  </si>
  <si>
    <t>令和７年</t>
    <rPh sb="0" eb="2">
      <t>レイワネン</t>
    </rPh>
    <phoneticPr fontId="3"/>
  </si>
  <si>
    <t>令和６年度第３５回関東高等学校バスケットボール新人大会のプログラムについて
下記部数の購入を申し込みます。</t>
    <rPh sb="0" eb="2">
      <t>レイワ</t>
    </rPh>
    <rPh sb="3" eb="5">
      <t>ネンド</t>
    </rPh>
    <rPh sb="5" eb="6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23" eb="25">
      <t>シンジン</t>
    </rPh>
    <rPh sb="25" eb="27">
      <t>タイカイ</t>
    </rPh>
    <rPh sb="38" eb="40">
      <t>カキ</t>
    </rPh>
    <rPh sb="40" eb="42">
      <t>ブスウ</t>
    </rPh>
    <rPh sb="43" eb="45">
      <t>コウニュウ</t>
    </rPh>
    <rPh sb="46" eb="47">
      <t>モウ</t>
    </rPh>
    <rPh sb="48" eb="49">
      <t>コ</t>
    </rPh>
    <phoneticPr fontId="12"/>
  </si>
  <si>
    <t>令和６年度第３５回関東高等学校バスケットボール新人大会</t>
    <phoneticPr fontId="37"/>
  </si>
  <si>
    <t>１ 該当する欄に記入の上、１月３１日(金)代表者会議の受付の際に提出してください。</t>
    <rPh sb="2" eb="4">
      <t>ガイトウ</t>
    </rPh>
    <rPh sb="6" eb="7">
      <t>ラン</t>
    </rPh>
    <rPh sb="8" eb="10">
      <t>キニュウ</t>
    </rPh>
    <rPh sb="11" eb="12">
      <t>ウエ</t>
    </rPh>
    <rPh sb="14" eb="15">
      <t>ガツ</t>
    </rPh>
    <rPh sb="17" eb="18">
      <t>ニチ</t>
    </rPh>
    <rPh sb="19" eb="20">
      <t>キン</t>
    </rPh>
    <rPh sb="21" eb="24">
      <t>ダイヒョウシャ</t>
    </rPh>
    <rPh sb="24" eb="26">
      <t>カイギ</t>
    </rPh>
    <rPh sb="27" eb="29">
      <t>ウケツケ</t>
    </rPh>
    <rPh sb="30" eb="31">
      <t>サイ</t>
    </rPh>
    <rPh sb="32" eb="34">
      <t>テイシュツ</t>
    </rPh>
    <phoneticPr fontId="37"/>
  </si>
  <si>
    <r>
      <t xml:space="preserve">↑
注文する冊数を
</t>
    </r>
    <r>
      <rPr>
        <b/>
        <u/>
        <sz val="11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で入力してください</t>
    </r>
    <rPh sb="2" eb="4">
      <t>チュウモン</t>
    </rPh>
    <rPh sb="6" eb="8">
      <t>サッスウ</t>
    </rPh>
    <rPh sb="10" eb="12">
      <t>ハンカク</t>
    </rPh>
    <rPh sb="13" eb="15">
      <t>ニュウリョク</t>
    </rPh>
    <phoneticPr fontId="1"/>
  </si>
  <si>
    <t>令和６年度第３５回関東高等学校バスケットボール新人大会　大会事務局　宛て</t>
    <rPh sb="0" eb="2">
      <t>レイワ</t>
    </rPh>
    <rPh sb="3" eb="5">
      <t>ネンド</t>
    </rPh>
    <rPh sb="5" eb="6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23" eb="25">
      <t>シンジン</t>
    </rPh>
    <rPh sb="25" eb="27">
      <t>タイカイ</t>
    </rPh>
    <rPh sb="34" eb="35">
      <t>ア</t>
    </rPh>
    <phoneticPr fontId="12"/>
  </si>
  <si>
    <t>※お申し込み頂いたプログラムと領収書は、１月３１日（金）に開催される代表者会議の受付にて、現金と引き換えにお渡しいたします。</t>
    <rPh sb="15" eb="18">
      <t>リョウシュウショ</t>
    </rPh>
    <phoneticPr fontId="12"/>
  </si>
  <si>
    <r>
      <t xml:space="preserve">送信先メールアドレス
tochigi.kotairen.basket@gmail.com
</t>
    </r>
    <r>
      <rPr>
        <sz val="16"/>
        <rFont val="ＭＳ ゴシック"/>
        <family val="3"/>
        <charset val="128"/>
      </rPr>
      <t xml:space="preserve">
栃木県高体連バスケットボール専門部総務担当　山﨑雅洋　宛て</t>
    </r>
    <rPh sb="46" eb="49">
      <t>トチギケン</t>
    </rPh>
    <rPh sb="49" eb="52">
      <t>コウタイレン</t>
    </rPh>
    <rPh sb="60" eb="62">
      <t>センモン</t>
    </rPh>
    <rPh sb="62" eb="63">
      <t>ブ</t>
    </rPh>
    <rPh sb="63" eb="65">
      <t>ソウム</t>
    </rPh>
    <rPh sb="65" eb="67">
      <t>タントウ</t>
    </rPh>
    <rPh sb="68" eb="70">
      <t>ヤマザキ</t>
    </rPh>
    <rPh sb="70" eb="72">
      <t>マサヒロ</t>
    </rPh>
    <rPh sb="73" eb="74">
      <t>ア</t>
    </rPh>
    <phoneticPr fontId="1"/>
  </si>
  <si>
    <t>参加申込等データ入力シート</t>
    <rPh sb="0" eb="2">
      <t>サンカ</t>
    </rPh>
    <rPh sb="2" eb="4">
      <t>モウシコミ</t>
    </rPh>
    <rPh sb="4" eb="5">
      <t>トウ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</si>
</sst>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_);[Red]\(0\)"/>
    <numFmt numFmtId="178" formatCode="0_ "/>
    <numFmt numFmtId="179" formatCode="#,##0;[Red]#,##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ＤＦ平成明朝体W7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9"/>
      <name val="ＭＳ ゴシック"/>
      <family val="3"/>
      <charset val="128"/>
    </font>
    <font>
      <b/>
      <sz val="2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indexed="22"/>
      <name val="ＭＳ ゴシック"/>
      <family val="3"/>
      <charset val="128"/>
    </font>
    <font>
      <sz val="10"/>
      <color indexed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8"/>
      <color indexed="22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color theme="1"/>
      <name val="ＤＦ平成明朝体W7"/>
      <family val="3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name val="ＭＳ ゴシック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7" tint="0.39997558519241921"/>
      <name val="ＭＳ ゴシック"/>
      <family val="3"/>
      <charset val="128"/>
    </font>
    <font>
      <sz val="11"/>
      <color indexed="22"/>
      <name val="ＭＳ ゴシック"/>
      <family val="3"/>
      <charset val="128"/>
    </font>
    <font>
      <sz val="20"/>
      <color indexed="9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3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85">
    <xf numFmtId="0" fontId="0" fillId="0" borderId="0" xfId="0">
      <alignment vertical="center"/>
    </xf>
    <xf numFmtId="0" fontId="4" fillId="0" borderId="0" xfId="1" applyFont="1" applyAlignment="1"/>
    <xf numFmtId="0" fontId="5" fillId="0" borderId="0" xfId="0" applyFont="1">
      <alignment vertical="center"/>
    </xf>
    <xf numFmtId="0" fontId="4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1" applyFont="1" applyAlignment="1"/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/>
    </xf>
    <xf numFmtId="0" fontId="16" fillId="0" borderId="0" xfId="2" applyFont="1">
      <alignment vertical="center"/>
    </xf>
    <xf numFmtId="0" fontId="15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>
      <alignment vertical="center"/>
    </xf>
    <xf numFmtId="0" fontId="9" fillId="0" borderId="0" xfId="2" applyFont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right" vertical="center" wrapText="1" indent="1"/>
    </xf>
    <xf numFmtId="0" fontId="10" fillId="0" borderId="0" xfId="2" applyFont="1">
      <alignment vertical="center"/>
    </xf>
    <xf numFmtId="0" fontId="19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/>
    </xf>
    <xf numFmtId="0" fontId="19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10" fillId="0" borderId="0" xfId="2" applyFont="1" applyAlignment="1">
      <alignment vertical="center" wrapText="1"/>
    </xf>
    <xf numFmtId="0" fontId="22" fillId="0" borderId="0" xfId="2" applyFont="1">
      <alignment vertical="center"/>
    </xf>
    <xf numFmtId="49" fontId="10" fillId="0" borderId="0" xfId="2" applyNumberFormat="1" applyFont="1" applyAlignment="1">
      <alignment vertical="center" shrinkToFit="1"/>
    </xf>
    <xf numFmtId="0" fontId="10" fillId="0" borderId="0" xfId="2" quotePrefix="1" applyFont="1" applyAlignment="1">
      <alignment vertical="center" wrapText="1"/>
    </xf>
    <xf numFmtId="49" fontId="10" fillId="0" borderId="0" xfId="2" applyNumberFormat="1" applyFont="1">
      <alignment vertical="center"/>
    </xf>
    <xf numFmtId="49" fontId="25" fillId="0" borderId="0" xfId="2" applyNumberFormat="1" applyFont="1" applyAlignment="1">
      <alignment horizontal="center" vertical="center"/>
    </xf>
    <xf numFmtId="56" fontId="10" fillId="0" borderId="0" xfId="2" quotePrefix="1" applyNumberFormat="1" applyFont="1" applyAlignment="1">
      <alignment horizontal="center" vertical="center"/>
    </xf>
    <xf numFmtId="49" fontId="19" fillId="0" borderId="0" xfId="2" applyNumberFormat="1" applyFont="1" applyAlignment="1">
      <alignment horizontal="center" vertical="center"/>
    </xf>
    <xf numFmtId="0" fontId="23" fillId="0" borderId="0" xfId="2" applyFont="1" applyAlignment="1">
      <alignment vertical="center" wrapText="1"/>
    </xf>
    <xf numFmtId="0" fontId="9" fillId="0" borderId="0" xfId="2" quotePrefix="1" applyFont="1">
      <alignment vertical="center"/>
    </xf>
    <xf numFmtId="0" fontId="26" fillId="0" borderId="0" xfId="2" applyFont="1" applyAlignment="1">
      <alignment vertical="center" wrapText="1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22" fillId="0" borderId="24" xfId="2" applyFont="1" applyBorder="1" applyAlignment="1">
      <alignment horizontal="center" vertical="center" shrinkToFit="1"/>
    </xf>
    <xf numFmtId="177" fontId="22" fillId="0" borderId="24" xfId="2" applyNumberFormat="1" applyFont="1" applyBorder="1" applyAlignment="1">
      <alignment horizontal="center" vertical="center" shrinkToFit="1"/>
    </xf>
    <xf numFmtId="178" fontId="22" fillId="0" borderId="25" xfId="2" applyNumberFormat="1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27" fillId="0" borderId="32" xfId="2" applyFont="1" applyBorder="1" applyAlignment="1">
      <alignment horizontal="center" vertical="center" shrinkToFit="1"/>
    </xf>
    <xf numFmtId="0" fontId="27" fillId="0" borderId="33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21" fillId="0" borderId="34" xfId="2" applyFont="1" applyBorder="1" applyAlignment="1">
      <alignment horizontal="center" vertical="center" shrinkToFit="1"/>
    </xf>
    <xf numFmtId="0" fontId="21" fillId="0" borderId="35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right" vertical="center" shrinkToFit="1"/>
    </xf>
    <xf numFmtId="0" fontId="30" fillId="0" borderId="0" xfId="0" applyFont="1" applyAlignment="1">
      <alignment horizontal="justify" vertical="center"/>
    </xf>
    <xf numFmtId="0" fontId="31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6" xfId="0" applyFont="1" applyBorder="1" applyAlignment="1">
      <alignment horizontal="center" vertical="center"/>
    </xf>
    <xf numFmtId="179" fontId="35" fillId="0" borderId="6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0" fillId="0" borderId="0" xfId="0" applyFont="1">
      <alignment vertical="center"/>
    </xf>
    <xf numFmtId="0" fontId="7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 shrinkToFit="1"/>
    </xf>
    <xf numFmtId="0" fontId="20" fillId="0" borderId="0" xfId="2" applyFont="1" applyAlignment="1">
      <alignment horizontal="left" vertical="center" shrinkToFit="1"/>
    </xf>
    <xf numFmtId="0" fontId="21" fillId="0" borderId="0" xfId="2" applyFont="1" applyAlignment="1">
      <alignment vertical="center" shrinkToFit="1"/>
    </xf>
    <xf numFmtId="0" fontId="43" fillId="0" borderId="0" xfId="2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22" fillId="5" borderId="27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2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14" xfId="2" applyFont="1" applyBorder="1">
      <alignment vertical="center"/>
    </xf>
    <xf numFmtId="0" fontId="9" fillId="0" borderId="0" xfId="2" applyFont="1" applyAlignment="1">
      <alignment horizontal="center" vertical="center" wrapText="1"/>
    </xf>
    <xf numFmtId="49" fontId="9" fillId="5" borderId="27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28" xfId="2" applyNumberFormat="1" applyFont="1" applyFill="1" applyBorder="1" applyAlignment="1" applyProtection="1">
      <alignment horizontal="center" vertical="center" shrinkToFit="1"/>
      <protection locked="0"/>
    </xf>
    <xf numFmtId="49" fontId="9" fillId="5" borderId="2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30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20" xfId="2" applyNumberFormat="1" applyFont="1" applyFill="1" applyBorder="1" applyAlignment="1" applyProtection="1">
      <alignment horizontal="center" vertical="center" shrinkToFit="1"/>
      <protection locked="0"/>
    </xf>
    <xf numFmtId="49" fontId="9" fillId="5" borderId="20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31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31" fillId="0" borderId="0" xfId="0" applyFont="1" applyAlignment="1">
      <alignment horizontal="right" vertical="center"/>
    </xf>
    <xf numFmtId="0" fontId="10" fillId="0" borderId="44" xfId="2" applyFont="1" applyBorder="1">
      <alignment vertical="center"/>
    </xf>
    <xf numFmtId="0" fontId="10" fillId="0" borderId="45" xfId="2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0" fillId="0" borderId="16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right" vertical="center"/>
    </xf>
    <xf numFmtId="0" fontId="10" fillId="0" borderId="15" xfId="2" applyFont="1" applyBorder="1" applyAlignment="1">
      <alignment horizontal="left" vertical="center"/>
    </xf>
    <xf numFmtId="49" fontId="18" fillId="5" borderId="25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25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62" xfId="2" applyNumberFormat="1" applyFont="1" applyFill="1" applyBorder="1" applyAlignment="1" applyProtection="1">
      <alignment horizontal="center" vertical="center" shrinkToFit="1"/>
      <protection locked="0"/>
    </xf>
    <xf numFmtId="49" fontId="22" fillId="5" borderId="63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46" xfId="2" applyFont="1" applyBorder="1" applyAlignment="1">
      <alignment horizontal="center" vertical="center" shrinkToFit="1"/>
    </xf>
    <xf numFmtId="0" fontId="10" fillId="0" borderId="2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46" xfId="2" applyFont="1" applyBorder="1" applyAlignment="1">
      <alignment horizontal="right" vertical="center"/>
    </xf>
    <xf numFmtId="0" fontId="22" fillId="0" borderId="46" xfId="2" applyFont="1" applyBorder="1" applyAlignment="1">
      <alignment horizontal="center" vertical="center" shrinkToFit="1"/>
    </xf>
    <xf numFmtId="0" fontId="27" fillId="0" borderId="65" xfId="2" applyFont="1" applyBorder="1" applyAlignment="1">
      <alignment horizontal="center" vertical="center" shrinkToFit="1"/>
    </xf>
    <xf numFmtId="0" fontId="21" fillId="0" borderId="66" xfId="2" applyFont="1" applyBorder="1" applyAlignment="1">
      <alignment horizontal="center" vertical="center" shrinkToFit="1"/>
    </xf>
    <xf numFmtId="0" fontId="7" fillId="0" borderId="0" xfId="1" applyFont="1" applyAlignment="1">
      <alignment shrinkToFit="1"/>
    </xf>
    <xf numFmtId="0" fontId="17" fillId="0" borderId="0" xfId="2" applyFont="1" applyAlignment="1">
      <alignment horizontal="left" vertical="center" wrapText="1"/>
    </xf>
    <xf numFmtId="0" fontId="2" fillId="0" borderId="0" xfId="1">
      <alignment vertical="center"/>
    </xf>
    <xf numFmtId="0" fontId="18" fillId="0" borderId="0" xfId="2" applyFont="1" applyAlignment="1">
      <alignment vertical="center" shrinkToFit="1"/>
    </xf>
    <xf numFmtId="49" fontId="22" fillId="0" borderId="0" xfId="2" applyNumberFormat="1" applyFont="1" applyAlignment="1">
      <alignment horizontal="center" vertical="center" shrinkToFit="1"/>
    </xf>
    <xf numFmtId="49" fontId="9" fillId="0" borderId="0" xfId="2" applyNumberFormat="1" applyFont="1" applyAlignment="1">
      <alignment horizontal="center" vertical="center" shrinkToFit="1"/>
    </xf>
    <xf numFmtId="0" fontId="10" fillId="5" borderId="54" xfId="2" applyFont="1" applyFill="1" applyBorder="1" applyProtection="1">
      <alignment vertical="center"/>
      <protection locked="0"/>
    </xf>
    <xf numFmtId="0" fontId="10" fillId="5" borderId="44" xfId="2" applyFont="1" applyFill="1" applyBorder="1" applyProtection="1">
      <alignment vertical="center"/>
      <protection locked="0"/>
    </xf>
    <xf numFmtId="179" fontId="35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39" fillId="0" borderId="57" xfId="0" applyFont="1" applyBorder="1" applyAlignment="1" applyProtection="1">
      <alignment horizontal="center" vertical="center"/>
      <protection locked="0"/>
    </xf>
    <xf numFmtId="0" fontId="39" fillId="0" borderId="58" xfId="0" applyFont="1" applyBorder="1" applyAlignment="1" applyProtection="1">
      <alignment horizontal="center" vertical="center"/>
      <protection locked="0"/>
    </xf>
    <xf numFmtId="0" fontId="39" fillId="0" borderId="59" xfId="0" applyFont="1" applyBorder="1" applyAlignment="1" applyProtection="1">
      <alignment horizontal="center" vertical="center"/>
      <protection locked="0"/>
    </xf>
    <xf numFmtId="0" fontId="39" fillId="0" borderId="60" xfId="0" applyFont="1" applyBorder="1" applyAlignment="1" applyProtection="1">
      <alignment horizontal="center" vertical="center"/>
      <protection locked="0"/>
    </xf>
    <xf numFmtId="0" fontId="39" fillId="0" borderId="61" xfId="0" applyFont="1" applyBorder="1" applyAlignment="1" applyProtection="1">
      <alignment horizontal="center" vertical="center"/>
      <protection locked="0"/>
    </xf>
    <xf numFmtId="20" fontId="10" fillId="0" borderId="0" xfId="2" applyNumberFormat="1" applyFont="1">
      <alignment vertical="center"/>
    </xf>
    <xf numFmtId="20" fontId="7" fillId="0" borderId="0" xfId="1" applyNumberFormat="1" applyFont="1">
      <alignment vertical="center"/>
    </xf>
    <xf numFmtId="0" fontId="22" fillId="0" borderId="0" xfId="2" applyFont="1" applyAlignment="1">
      <alignment horizontal="center" vertical="center" shrinkToFit="1"/>
    </xf>
    <xf numFmtId="0" fontId="10" fillId="0" borderId="17" xfId="2" applyFont="1" applyBorder="1">
      <alignment vertical="center"/>
    </xf>
    <xf numFmtId="49" fontId="22" fillId="0" borderId="17" xfId="2" applyNumberFormat="1" applyFont="1" applyBorder="1" applyProtection="1">
      <alignment vertical="center"/>
      <protection locked="0"/>
    </xf>
    <xf numFmtId="49" fontId="22" fillId="0" borderId="0" xfId="2" applyNumberFormat="1" applyFont="1" applyProtection="1">
      <alignment vertical="center"/>
      <protection locked="0"/>
    </xf>
    <xf numFmtId="0" fontId="26" fillId="2" borderId="0" xfId="2" applyFont="1" applyFill="1" applyAlignment="1">
      <alignment vertical="center" wrapText="1"/>
    </xf>
    <xf numFmtId="0" fontId="10" fillId="0" borderId="14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7" fillId="2" borderId="0" xfId="2" applyFont="1" applyFill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20" fontId="10" fillId="3" borderId="47" xfId="2" applyNumberFormat="1" applyFont="1" applyFill="1" applyBorder="1" applyAlignment="1">
      <alignment horizontal="center" vertical="center"/>
    </xf>
    <xf numFmtId="20" fontId="10" fillId="3" borderId="39" xfId="2" applyNumberFormat="1" applyFont="1" applyFill="1" applyBorder="1" applyAlignment="1">
      <alignment horizontal="center" vertical="center"/>
    </xf>
    <xf numFmtId="20" fontId="10" fillId="3" borderId="40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5" xfId="2" applyFont="1" applyBorder="1" applyAlignment="1">
      <alignment horizontal="right" vertical="center" shrinkToFit="1"/>
    </xf>
    <xf numFmtId="0" fontId="10" fillId="0" borderId="16" xfId="2" applyFont="1" applyBorder="1" applyAlignment="1">
      <alignment horizontal="right" vertical="center" shrinkToFit="1"/>
    </xf>
    <xf numFmtId="0" fontId="10" fillId="0" borderId="46" xfId="2" applyFont="1" applyBorder="1" applyAlignment="1">
      <alignment horizontal="right" vertical="center" shrinkToFit="1"/>
    </xf>
    <xf numFmtId="0" fontId="10" fillId="0" borderId="17" xfId="2" applyFont="1" applyBorder="1" applyAlignment="1">
      <alignment horizontal="center" vertical="top" wrapText="1"/>
    </xf>
    <xf numFmtId="0" fontId="10" fillId="0" borderId="0" xfId="2" applyFont="1" applyAlignment="1">
      <alignment horizontal="center" vertical="top" wrapText="1"/>
    </xf>
    <xf numFmtId="0" fontId="10" fillId="0" borderId="18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44" fillId="4" borderId="0" xfId="2" applyFont="1" applyFill="1" applyAlignment="1">
      <alignment horizontal="center" vertical="center"/>
    </xf>
    <xf numFmtId="0" fontId="15" fillId="5" borderId="12" xfId="2" applyFont="1" applyFill="1" applyBorder="1" applyAlignment="1">
      <alignment horizontal="center" vertical="center" wrapText="1"/>
    </xf>
    <xf numFmtId="0" fontId="15" fillId="5" borderId="13" xfId="2" applyFont="1" applyFill="1" applyBorder="1" applyAlignment="1">
      <alignment horizontal="center" vertical="center" wrapText="1"/>
    </xf>
    <xf numFmtId="0" fontId="10" fillId="0" borderId="36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5" borderId="17" xfId="2" applyFont="1" applyFill="1" applyBorder="1" applyAlignment="1" applyProtection="1">
      <alignment horizontal="center" vertical="center"/>
      <protection locked="0"/>
    </xf>
    <xf numFmtId="0" fontId="10" fillId="5" borderId="9" xfId="2" applyFont="1" applyFill="1" applyBorder="1" applyAlignment="1" applyProtection="1">
      <alignment horizontal="center" vertical="center"/>
      <protection locked="0"/>
    </xf>
    <xf numFmtId="0" fontId="47" fillId="0" borderId="36" xfId="2" applyFont="1" applyBorder="1" applyAlignment="1">
      <alignment horizontal="center" vertical="center" wrapText="1"/>
    </xf>
    <xf numFmtId="0" fontId="47" fillId="0" borderId="17" xfId="2" applyFont="1" applyBorder="1" applyAlignment="1">
      <alignment horizontal="center" vertical="center" wrapText="1"/>
    </xf>
    <xf numFmtId="0" fontId="47" fillId="0" borderId="18" xfId="2" applyFont="1" applyBorder="1" applyAlignment="1">
      <alignment horizontal="center" vertical="center" wrapText="1"/>
    </xf>
    <xf numFmtId="0" fontId="47" fillId="0" borderId="14" xfId="2" applyFont="1" applyBorder="1" applyAlignment="1">
      <alignment horizontal="center" vertical="center" wrapText="1"/>
    </xf>
    <xf numFmtId="0" fontId="47" fillId="0" borderId="0" xfId="2" applyFont="1" applyAlignment="1">
      <alignment horizontal="center" vertical="center" wrapText="1"/>
    </xf>
    <xf numFmtId="0" fontId="47" fillId="0" borderId="22" xfId="2" applyFont="1" applyBorder="1" applyAlignment="1">
      <alignment horizontal="center" vertical="center" wrapText="1"/>
    </xf>
    <xf numFmtId="0" fontId="47" fillId="0" borderId="37" xfId="2" applyFont="1" applyBorder="1" applyAlignment="1">
      <alignment horizontal="center" vertical="center" wrapText="1"/>
    </xf>
    <xf numFmtId="0" fontId="47" fillId="0" borderId="9" xfId="2" applyFont="1" applyBorder="1" applyAlignment="1">
      <alignment horizontal="center" vertical="center" wrapText="1"/>
    </xf>
    <xf numFmtId="0" fontId="47" fillId="0" borderId="2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shrinkToFit="1"/>
    </xf>
    <xf numFmtId="0" fontId="7" fillId="0" borderId="6" xfId="1" applyFont="1" applyBorder="1" applyAlignment="1">
      <alignment horizont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176" fontId="5" fillId="0" borderId="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justifyLastLine="1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1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0" fillId="0" borderId="42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8" xfId="0" applyBorder="1">
      <alignment vertical="center"/>
    </xf>
    <xf numFmtId="0" fontId="34" fillId="0" borderId="51" xfId="0" applyFont="1" applyBorder="1" applyProtection="1">
      <alignment vertical="center"/>
      <protection locked="0"/>
    </xf>
    <xf numFmtId="0" fontId="34" fillId="0" borderId="4" xfId="0" applyFont="1" applyBorder="1" applyProtection="1">
      <alignment vertical="center"/>
      <protection locked="0"/>
    </xf>
    <xf numFmtId="0" fontId="34" fillId="0" borderId="5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38" fillId="0" borderId="47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4" fillId="0" borderId="51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4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22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_平成１７年度総体メンバー表（男子）マスターデータ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0</xdr:row>
      <xdr:rowOff>178594</xdr:rowOff>
    </xdr:from>
    <xdr:to>
      <xdr:col>29</xdr:col>
      <xdr:colOff>119062</xdr:colOff>
      <xdr:row>21</xdr:row>
      <xdr:rowOff>23812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262938" y="178594"/>
          <a:ext cx="7286624" cy="73580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t" upright="1"/>
        <a:lstStyle/>
        <a:p>
          <a:pPr algn="l" rtl="0"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○このシートの内容は大会プログラム用のデータとして利用いたします。</a:t>
          </a:r>
          <a:endParaRPr lang="en-US" altLang="ja-JP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○ここで入力した内容は「</a:t>
          </a:r>
          <a:r>
            <a:rPr lang="ja-JP" altLang="ja-JP" sz="16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参加申込書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ja-JP" altLang="ja-JP" sz="16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プログラム購入申込書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ja-JP" altLang="en-US" sz="16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エントリー変更用紙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に反映されます。注意に従って入力し、「都県名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学校名」をファイル名としてメールで下記のアドレスに</a:t>
          </a:r>
          <a:r>
            <a:rPr lang="ja-JP" altLang="ja-JP" sz="1600" b="0" i="0" u="sng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チーム写真と一緒に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送信してください。（例：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栃木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宇都宮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endParaRPr lang="en-US" altLang="ja-JP" sz="16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○「</a:t>
          </a:r>
          <a:r>
            <a:rPr lang="ja-JP" altLang="ja-JP" sz="1600" b="1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参加申込書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は校長印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会長印を押して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郵送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」または「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組合せ会議へ持参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」のいずれかで提出してください。</a:t>
          </a:r>
          <a:endParaRPr lang="en-US" altLang="ja-JP" sz="16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郵送先：〒</a:t>
          </a:r>
          <a:r>
            <a:rPr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320-0846</a:t>
          </a:r>
          <a:r>
            <a:rPr lang="ja-JP" altLang="en-US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栃木県宇都宮市滝の原</a:t>
          </a:r>
          <a:r>
            <a:rPr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3-5-70</a:t>
          </a:r>
        </a:p>
        <a:p>
          <a:pPr rtl="0"/>
          <a:r>
            <a:rPr lang="ja-JP" altLang="en-US" sz="1600" b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6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栃木県立宇都宮高等学校　下島健一　宛て</a:t>
          </a:r>
          <a:endParaRPr lang="ja-JP" altLang="ja-JP" sz="16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lang="ja-JP" altLang="en-US" sz="1800" b="1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宿泊・弁当申込は別です。</a:t>
          </a:r>
          <a:endParaRPr lang="en-US" altLang="ja-JP" sz="1800" b="1" i="0" u="sng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大会特設サイトに掲載してある「宿泊・弁当申込書」を参考に、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宿泊業者</a:t>
          </a:r>
          <a:r>
            <a:rPr lang="en-US" altLang="ja-JP" sz="16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(JTB)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に直接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申込んでください。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◎不明な点は栃木県担当までご連絡ください。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担当：栃木県高体連バスケットボール専門部総務担当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栃木県立足利南高等学校　山﨑　雅洋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0284-72-3118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0284-73-2772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山﨑携帯：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090-2631-1635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mail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tochigi.kotairen.basket@gmail.com</a:t>
          </a:r>
          <a:endParaRPr lang="ja-JP" altLang="en-US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5</xdr:row>
      <xdr:rowOff>190499</xdr:rowOff>
    </xdr:from>
    <xdr:to>
      <xdr:col>33</xdr:col>
      <xdr:colOff>161925</xdr:colOff>
      <xdr:row>20</xdr:row>
      <xdr:rowOff>161924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39075" y="1219199"/>
          <a:ext cx="3781425" cy="39528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（このシートには入力できません）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印刷したものに印鑑を押して提出してください。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412750</xdr:colOff>
      <xdr:row>1</xdr:row>
      <xdr:rowOff>63500</xdr:rowOff>
    </xdr:from>
    <xdr:to>
      <xdr:col>12</xdr:col>
      <xdr:colOff>66675</xdr:colOff>
      <xdr:row>10</xdr:row>
      <xdr:rowOff>42334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88667" y="433917"/>
          <a:ext cx="3781425" cy="259291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（このシートには入力できません）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18</xdr:row>
      <xdr:rowOff>9525</xdr:rowOff>
    </xdr:from>
    <xdr:to>
      <xdr:col>19</xdr:col>
      <xdr:colOff>9525</xdr:colOff>
      <xdr:row>18</xdr:row>
      <xdr:rowOff>371475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0" y="6029325"/>
          <a:ext cx="781050" cy="361950"/>
        </a:xfrm>
        <a:prstGeom prst="downArrow">
          <a:avLst>
            <a:gd name="adj1" fmla="val 44611"/>
            <a:gd name="adj2" fmla="val 53569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476249</xdr:colOff>
      <xdr:row>1</xdr:row>
      <xdr:rowOff>202406</xdr:rowOff>
    </xdr:from>
    <xdr:to>
      <xdr:col>41</xdr:col>
      <xdr:colOff>35718</xdr:colOff>
      <xdr:row>14</xdr:row>
      <xdr:rowOff>23812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560468" y="452437"/>
          <a:ext cx="4393406" cy="37623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上段は「データ入力シート」の入力内容が反映されます。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必要な場合は入力、印刷してお使いください。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66"/>
    <pageSetUpPr fitToPage="1"/>
  </sheetPr>
  <dimension ref="A1:EX90"/>
  <sheetViews>
    <sheetView tabSelected="1" zoomScale="80" zoomScaleNormal="80" zoomScaleSheetLayoutView="75" workbookViewId="0">
      <selection sqref="A1:H1"/>
    </sheetView>
  </sheetViews>
  <sheetFormatPr defaultColWidth="13" defaultRowHeight="12"/>
  <cols>
    <col min="1" max="1" width="6.625" style="13" customWidth="1"/>
    <col min="2" max="2" width="15.875" style="46" customWidth="1"/>
    <col min="3" max="3" width="7" style="46" customWidth="1"/>
    <col min="4" max="4" width="31.125" style="9" customWidth="1"/>
    <col min="5" max="10" width="5.625" style="9" customWidth="1"/>
    <col min="11" max="11" width="11" style="9" customWidth="1"/>
    <col min="12" max="12" width="14.125" style="9" customWidth="1"/>
    <col min="13" max="13" width="3.625" style="9" customWidth="1"/>
    <col min="14" max="17" width="5" style="9" customWidth="1"/>
    <col min="18" max="18" width="14.875" style="9" customWidth="1"/>
    <col min="19" max="20" width="5.5" style="9" customWidth="1"/>
    <col min="21" max="21" width="5" style="9" customWidth="1"/>
    <col min="22" max="154" width="3.625" style="9" customWidth="1"/>
    <col min="155" max="16384" width="13" style="9"/>
  </cols>
  <sheetData>
    <row r="1" spans="1:35" ht="39" customHeight="1">
      <c r="A1" s="154" t="s">
        <v>282</v>
      </c>
      <c r="B1" s="154"/>
      <c r="C1" s="154"/>
      <c r="D1" s="154"/>
      <c r="E1" s="154"/>
      <c r="F1" s="154"/>
      <c r="G1" s="154"/>
      <c r="H1" s="154"/>
    </row>
    <row r="2" spans="1:35" ht="15" customHeight="1" thickBot="1">
      <c r="A2" s="10"/>
      <c r="B2" s="10"/>
      <c r="C2" s="10"/>
      <c r="D2" s="10"/>
      <c r="E2" s="11"/>
      <c r="F2" s="11"/>
    </row>
    <row r="3" spans="1:35" ht="21.75" customHeight="1" thickTop="1" thickBot="1">
      <c r="B3" s="155"/>
      <c r="C3" s="156"/>
      <c r="D3" s="14" t="s">
        <v>26</v>
      </c>
      <c r="E3" s="15"/>
      <c r="F3" s="15"/>
      <c r="G3" s="15"/>
      <c r="H3" s="15"/>
      <c r="I3" s="15"/>
      <c r="J3" s="15"/>
    </row>
    <row r="4" spans="1:35" ht="15" customHeight="1" thickTop="1">
      <c r="B4" s="16"/>
      <c r="C4" s="16"/>
      <c r="D4" s="17"/>
      <c r="E4" s="15"/>
      <c r="F4" s="15"/>
      <c r="G4" s="15"/>
      <c r="H4" s="15"/>
      <c r="I4" s="15"/>
      <c r="J4" s="15"/>
    </row>
    <row r="5" spans="1:35" s="18" customFormat="1" ht="36" customHeight="1">
      <c r="A5" s="141" t="s">
        <v>263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13"/>
    </row>
    <row r="6" spans="1:35" s="12" customFormat="1" ht="15" customHeight="1" thickBot="1">
      <c r="A6" s="19"/>
      <c r="B6" s="19"/>
      <c r="C6" s="19"/>
      <c r="D6" s="19" t="s">
        <v>89</v>
      </c>
      <c r="E6" s="19"/>
      <c r="F6" s="20"/>
      <c r="G6" s="19"/>
      <c r="H6" s="19"/>
      <c r="I6" s="19"/>
      <c r="J6" s="19"/>
      <c r="K6" s="19"/>
      <c r="L6" s="19"/>
      <c r="M6" s="19"/>
      <c r="N6" s="15"/>
      <c r="O6" s="15"/>
      <c r="P6" s="15"/>
      <c r="Q6" s="15"/>
      <c r="R6" s="15"/>
      <c r="S6" s="15"/>
    </row>
    <row r="7" spans="1:35" s="21" customFormat="1" ht="30" customHeight="1" thickBot="1">
      <c r="A7" s="97"/>
      <c r="B7" s="87"/>
      <c r="C7" s="108" t="s">
        <v>27</v>
      </c>
      <c r="D7" s="99"/>
      <c r="E7" s="138" t="s">
        <v>28</v>
      </c>
      <c r="F7" s="139"/>
      <c r="G7" s="139"/>
      <c r="H7" s="139"/>
      <c r="I7" s="139"/>
      <c r="J7" s="139"/>
      <c r="K7" s="139"/>
      <c r="L7" s="139"/>
      <c r="M7" s="22"/>
      <c r="N7" s="67" t="s">
        <v>99</v>
      </c>
      <c r="O7" s="67" t="s">
        <v>100</v>
      </c>
      <c r="P7" s="68" t="s">
        <v>29</v>
      </c>
      <c r="Q7" s="68" t="s">
        <v>30</v>
      </c>
      <c r="R7" s="68" t="s">
        <v>31</v>
      </c>
      <c r="S7" s="68" t="s">
        <v>32</v>
      </c>
      <c r="T7" s="69" t="s">
        <v>33</v>
      </c>
      <c r="U7" s="70" t="s">
        <v>34</v>
      </c>
    </row>
    <row r="8" spans="1:35" s="21" customFormat="1" ht="30" customHeight="1" thickBot="1">
      <c r="A8" s="98"/>
      <c r="B8" s="87"/>
      <c r="C8" s="108" t="s">
        <v>35</v>
      </c>
      <c r="D8" s="100"/>
      <c r="E8" s="142" t="s">
        <v>107</v>
      </c>
      <c r="F8" s="142"/>
      <c r="G8" s="142"/>
      <c r="H8" s="142"/>
      <c r="I8" s="142"/>
      <c r="J8" s="142"/>
      <c r="K8" s="142"/>
      <c r="L8" s="142"/>
      <c r="M8" s="24"/>
      <c r="W8" s="25" t="s">
        <v>36</v>
      </c>
      <c r="X8" s="25" t="s">
        <v>37</v>
      </c>
      <c r="Y8" s="25" t="s">
        <v>38</v>
      </c>
      <c r="Z8" s="25" t="s">
        <v>39</v>
      </c>
      <c r="AA8" s="25" t="s">
        <v>40</v>
      </c>
      <c r="AB8" s="25" t="s">
        <v>41</v>
      </c>
      <c r="AC8" s="25"/>
      <c r="AD8" s="25"/>
      <c r="AE8" s="25"/>
      <c r="AF8" s="25"/>
      <c r="AI8" s="26"/>
    </row>
    <row r="9" spans="1:35" s="21" customFormat="1" ht="30" customHeight="1" thickBot="1">
      <c r="A9" s="98"/>
      <c r="B9" s="87"/>
      <c r="C9" s="108" t="s">
        <v>42</v>
      </c>
      <c r="D9" s="101"/>
      <c r="E9" s="138" t="s">
        <v>259</v>
      </c>
      <c r="F9" s="139"/>
      <c r="G9" s="139"/>
      <c r="H9" s="139"/>
      <c r="I9" s="139"/>
      <c r="J9" s="139"/>
      <c r="K9" s="139"/>
      <c r="L9" s="27"/>
      <c r="M9" s="22"/>
      <c r="AI9" s="26"/>
    </row>
    <row r="10" spans="1:35" s="21" customFormat="1" ht="30" customHeight="1" thickBot="1">
      <c r="A10" s="98"/>
      <c r="B10" s="87"/>
      <c r="C10" s="108" t="s">
        <v>43</v>
      </c>
      <c r="D10" s="102"/>
      <c r="E10" s="138" t="s">
        <v>105</v>
      </c>
      <c r="F10" s="139"/>
      <c r="G10" s="139"/>
      <c r="H10" s="139"/>
      <c r="I10" s="139"/>
      <c r="J10" s="27"/>
      <c r="K10" s="27"/>
      <c r="L10" s="27"/>
      <c r="M10" s="22"/>
      <c r="AI10" s="26"/>
    </row>
    <row r="11" spans="1:35" s="21" customFormat="1" ht="30" customHeight="1" thickBot="1">
      <c r="A11" s="98"/>
      <c r="B11" s="87"/>
      <c r="C11" s="108" t="s">
        <v>1</v>
      </c>
      <c r="D11" s="100"/>
      <c r="E11" s="138" t="s">
        <v>260</v>
      </c>
      <c r="F11" s="140"/>
      <c r="G11" s="140"/>
      <c r="H11" s="140"/>
      <c r="I11" s="140"/>
      <c r="J11" s="140"/>
      <c r="K11" s="140"/>
      <c r="AI11" s="26"/>
    </row>
    <row r="12" spans="1:35" s="21" customFormat="1" ht="30" customHeight="1" thickBot="1">
      <c r="A12" s="98"/>
      <c r="B12" s="87"/>
      <c r="C12" s="108" t="s">
        <v>102</v>
      </c>
      <c r="D12" s="101"/>
      <c r="E12" s="27"/>
      <c r="F12" s="27"/>
      <c r="G12" s="27"/>
      <c r="H12" s="27"/>
      <c r="I12" s="27"/>
      <c r="J12" s="27"/>
      <c r="K12" s="65"/>
      <c r="AI12" s="26"/>
    </row>
    <row r="13" spans="1:35" s="21" customFormat="1" ht="30" customHeight="1" thickBot="1">
      <c r="A13" s="98"/>
      <c r="B13" s="87"/>
      <c r="C13" s="108" t="s">
        <v>103</v>
      </c>
      <c r="D13" s="100"/>
      <c r="G13" s="65"/>
      <c r="H13" s="65"/>
      <c r="I13" s="65"/>
      <c r="J13" s="65"/>
      <c r="K13" s="27"/>
      <c r="L13" s="27"/>
      <c r="M13" s="27"/>
      <c r="S13" s="26"/>
      <c r="T13" s="26"/>
      <c r="U13" s="26"/>
      <c r="V13" s="26"/>
      <c r="W13" s="26"/>
      <c r="X13" s="26"/>
      <c r="Y13" s="26"/>
      <c r="Z13" s="26"/>
      <c r="AA13" s="26"/>
      <c r="AI13" s="26"/>
    </row>
    <row r="14" spans="1:35" s="21" customFormat="1" ht="30" customHeight="1" thickBot="1">
      <c r="A14" s="98"/>
      <c r="B14" s="87"/>
      <c r="C14" s="108" t="s">
        <v>44</v>
      </c>
      <c r="D14" s="100"/>
      <c r="E14" s="138" t="s">
        <v>108</v>
      </c>
      <c r="F14" s="139"/>
      <c r="G14" s="139"/>
      <c r="H14" s="139"/>
      <c r="I14" s="139"/>
      <c r="J14" s="27"/>
      <c r="N14" s="28"/>
      <c r="O14" s="28"/>
      <c r="P14" s="28"/>
      <c r="Q14" s="28"/>
      <c r="R14" s="28"/>
      <c r="S14" s="28"/>
      <c r="T14" s="28"/>
      <c r="U14" s="28"/>
      <c r="AI14" s="26"/>
    </row>
    <row r="15" spans="1:35" s="21" customFormat="1" ht="30" customHeight="1" thickBot="1">
      <c r="A15" s="98"/>
      <c r="B15" s="87"/>
      <c r="C15" s="108" t="s">
        <v>45</v>
      </c>
      <c r="D15" s="100"/>
      <c r="E15" s="138" t="s">
        <v>108</v>
      </c>
      <c r="F15" s="139"/>
      <c r="G15" s="139"/>
      <c r="H15" s="139"/>
      <c r="I15" s="139"/>
      <c r="J15" s="27"/>
      <c r="K15" s="27"/>
      <c r="L15" s="27"/>
      <c r="W15" s="29"/>
      <c r="X15" s="29"/>
      <c r="Y15" s="29"/>
      <c r="Z15" s="29"/>
      <c r="AA15" s="22"/>
      <c r="AB15" s="22"/>
      <c r="AC15" s="22"/>
      <c r="AD15" s="22"/>
      <c r="AE15" s="22"/>
      <c r="AF15" s="22"/>
      <c r="AG15" s="22"/>
      <c r="AH15" s="22"/>
    </row>
    <row r="16" spans="1:35" s="21" customFormat="1" ht="30" customHeight="1" thickBot="1">
      <c r="A16" s="98"/>
      <c r="B16" s="96"/>
      <c r="C16" s="108" t="s">
        <v>90</v>
      </c>
      <c r="D16" s="102"/>
      <c r="E16" s="138" t="s">
        <v>106</v>
      </c>
      <c r="F16" s="139"/>
      <c r="G16" s="139"/>
      <c r="H16" s="139"/>
      <c r="I16" s="139"/>
      <c r="J16" s="27"/>
      <c r="K16" s="27"/>
      <c r="L16" s="27"/>
      <c r="P16" s="65"/>
      <c r="Q16" s="65"/>
      <c r="R16" s="65"/>
      <c r="S16" s="65"/>
      <c r="W16" s="29"/>
      <c r="X16" s="29"/>
      <c r="Y16" s="29"/>
      <c r="Z16" s="29"/>
      <c r="AA16" s="22"/>
      <c r="AB16" s="22"/>
      <c r="AC16" s="22"/>
      <c r="AD16" s="22"/>
      <c r="AE16" s="22"/>
      <c r="AF16" s="22"/>
      <c r="AG16" s="22"/>
      <c r="AH16" s="22"/>
    </row>
    <row r="17" spans="1:34" s="21" customFormat="1" ht="30" customHeight="1" thickBot="1">
      <c r="A17" s="98"/>
      <c r="B17" s="87"/>
      <c r="C17" s="108" t="s">
        <v>8</v>
      </c>
      <c r="D17" s="100"/>
      <c r="E17" s="138" t="s">
        <v>261</v>
      </c>
      <c r="F17" s="139"/>
      <c r="G17" s="139"/>
      <c r="H17" s="139"/>
      <c r="I17" s="139"/>
      <c r="J17" s="27"/>
      <c r="K17" s="27"/>
      <c r="L17" s="79"/>
      <c r="N17" s="30"/>
      <c r="O17" s="30"/>
      <c r="W17" s="22"/>
      <c r="X17" s="22"/>
      <c r="Y17" s="22"/>
      <c r="Z17" s="22"/>
      <c r="AA17" s="22"/>
      <c r="AB17" s="22"/>
      <c r="AC17" s="22"/>
    </row>
    <row r="18" spans="1:34" s="21" customFormat="1" ht="30" customHeight="1" thickBot="1">
      <c r="A18" s="98"/>
      <c r="B18" s="87"/>
      <c r="C18" s="108" t="s">
        <v>9</v>
      </c>
      <c r="D18" s="100"/>
      <c r="F18" s="65"/>
      <c r="G18" s="65"/>
      <c r="H18" s="65"/>
    </row>
    <row r="19" spans="1:34" s="21" customFormat="1" ht="30" customHeight="1" thickBot="1">
      <c r="A19" s="98"/>
      <c r="B19" s="87"/>
      <c r="C19" s="108" t="s">
        <v>252</v>
      </c>
      <c r="D19" s="100"/>
      <c r="E19" s="138" t="s">
        <v>109</v>
      </c>
      <c r="F19" s="139"/>
      <c r="G19" s="139"/>
      <c r="H19" s="139"/>
      <c r="I19" s="139"/>
    </row>
    <row r="20" spans="1:34" s="21" customFormat="1" ht="30" customHeight="1" thickBot="1">
      <c r="A20" s="98"/>
      <c r="B20" s="87"/>
      <c r="C20" s="108" t="s">
        <v>46</v>
      </c>
      <c r="D20" s="100"/>
      <c r="F20" s="65"/>
      <c r="G20" s="65"/>
      <c r="H20" s="65"/>
      <c r="N20" s="28"/>
      <c r="O20" s="28"/>
      <c r="P20" s="28"/>
      <c r="Q20" s="28"/>
      <c r="V20" s="9"/>
      <c r="W20" s="9"/>
      <c r="X20" s="9"/>
      <c r="Y20" s="9"/>
      <c r="Z20" s="9"/>
      <c r="AA20" s="9"/>
      <c r="AB20" s="31"/>
      <c r="AC20" s="31"/>
      <c r="AD20" s="31"/>
      <c r="AF20" s="32"/>
    </row>
    <row r="21" spans="1:34" s="21" customFormat="1" ht="30" customHeight="1" thickBot="1">
      <c r="A21" s="98"/>
      <c r="B21" s="87"/>
      <c r="C21" s="108" t="s">
        <v>262</v>
      </c>
      <c r="D21" s="100"/>
      <c r="E21" s="138" t="s">
        <v>109</v>
      </c>
      <c r="F21" s="139"/>
      <c r="G21" s="139"/>
      <c r="H21" s="139"/>
      <c r="I21" s="139"/>
      <c r="N21" s="28"/>
      <c r="O21" s="28"/>
      <c r="P21" s="28"/>
      <c r="Q21" s="28"/>
      <c r="V21" s="9"/>
      <c r="W21" s="9"/>
      <c r="X21" s="9"/>
      <c r="Y21" s="9"/>
      <c r="Z21" s="9"/>
      <c r="AA21" s="9"/>
      <c r="AB21" s="31"/>
      <c r="AC21" s="31"/>
      <c r="AD21" s="31"/>
      <c r="AF21" s="32"/>
    </row>
    <row r="22" spans="1:34" s="21" customFormat="1" ht="30" customHeight="1" thickBot="1">
      <c r="A22" s="98"/>
      <c r="B22" s="87"/>
      <c r="C22" s="108" t="s">
        <v>11</v>
      </c>
      <c r="D22" s="100"/>
      <c r="G22" s="33"/>
      <c r="H22" s="33"/>
      <c r="S22" s="114"/>
      <c r="T22" s="114"/>
      <c r="U22" s="22"/>
      <c r="V22" s="22"/>
      <c r="W22" s="22"/>
      <c r="X22" s="22"/>
      <c r="Y22" s="22"/>
      <c r="Z22" s="22"/>
      <c r="AA22" s="22"/>
      <c r="AB22" s="22"/>
      <c r="AC22" s="22"/>
      <c r="AG22" s="22"/>
      <c r="AH22" s="34"/>
    </row>
    <row r="23" spans="1:34" s="21" customFormat="1" ht="30" customHeight="1" thickBot="1">
      <c r="A23" s="98"/>
      <c r="B23" s="87"/>
      <c r="C23" s="108" t="s">
        <v>12</v>
      </c>
      <c r="D23" s="100"/>
      <c r="E23" s="78"/>
      <c r="L23" s="163" t="s">
        <v>281</v>
      </c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5"/>
      <c r="AE23" s="35"/>
      <c r="AH23" s="24"/>
    </row>
    <row r="24" spans="1:34" s="21" customFormat="1" ht="30" customHeight="1" thickBot="1">
      <c r="A24" s="98"/>
      <c r="B24" s="87"/>
      <c r="C24" s="108" t="s">
        <v>47</v>
      </c>
      <c r="D24" s="100"/>
      <c r="F24" s="65"/>
      <c r="G24" s="143" t="s">
        <v>101</v>
      </c>
      <c r="H24" s="144"/>
      <c r="I24" s="144"/>
      <c r="J24" s="145"/>
      <c r="L24" s="166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8"/>
      <c r="AE24" s="35"/>
      <c r="AH24" s="24"/>
    </row>
    <row r="25" spans="1:34" s="21" customFormat="1" ht="30" customHeight="1" thickBot="1">
      <c r="A25" s="147" t="s">
        <v>268</v>
      </c>
      <c r="B25" s="148"/>
      <c r="C25" s="149"/>
      <c r="D25" s="100"/>
      <c r="F25" s="65"/>
      <c r="G25" s="118"/>
      <c r="H25" s="92" t="s">
        <v>96</v>
      </c>
      <c r="I25" s="119"/>
      <c r="J25" s="93" t="s">
        <v>97</v>
      </c>
      <c r="K25" s="88"/>
      <c r="L25" s="166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8"/>
      <c r="AE25" s="35"/>
    </row>
    <row r="26" spans="1:34" s="21" customFormat="1" ht="30" customHeight="1" thickBot="1">
      <c r="A26" s="134"/>
      <c r="B26" s="134"/>
      <c r="C26" s="134"/>
      <c r="D26" s="135"/>
      <c r="L26" s="166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8"/>
      <c r="AE26" s="35"/>
    </row>
    <row r="27" spans="1:34" s="21" customFormat="1" ht="30" customHeight="1" thickBot="1">
      <c r="D27" s="136"/>
      <c r="G27" s="157" t="s">
        <v>266</v>
      </c>
      <c r="H27" s="158"/>
      <c r="I27" s="161"/>
      <c r="J27" s="152" t="s">
        <v>48</v>
      </c>
      <c r="L27" s="169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1"/>
      <c r="AE27" s="35"/>
    </row>
    <row r="28" spans="1:34" s="21" customFormat="1" ht="30" customHeight="1" thickBot="1">
      <c r="D28" s="136"/>
      <c r="F28" s="65"/>
      <c r="G28" s="159"/>
      <c r="H28" s="160"/>
      <c r="I28" s="162"/>
      <c r="J28" s="153"/>
      <c r="K28" s="88"/>
      <c r="L28" s="88"/>
      <c r="M28" s="24"/>
      <c r="N28" s="36"/>
      <c r="O28" s="18"/>
      <c r="S28" s="22"/>
      <c r="T28" s="22"/>
      <c r="U28" s="22"/>
      <c r="V28" s="22"/>
      <c r="W28" s="22"/>
      <c r="X28" s="22"/>
      <c r="Y28" s="22"/>
      <c r="Z28" s="22"/>
      <c r="AA28" s="22"/>
      <c r="AE28" s="35"/>
    </row>
    <row r="29" spans="1:34" s="21" customFormat="1" ht="30" customHeight="1">
      <c r="D29" s="136"/>
      <c r="F29" s="65"/>
      <c r="G29" s="150" t="s">
        <v>278</v>
      </c>
      <c r="H29" s="150"/>
      <c r="I29" s="150"/>
      <c r="J29" s="150"/>
      <c r="K29" s="88"/>
      <c r="L29" s="88"/>
      <c r="M29" s="24"/>
      <c r="N29" s="36"/>
      <c r="O29" s="18"/>
      <c r="S29" s="22"/>
      <c r="T29" s="22"/>
      <c r="U29" s="22"/>
      <c r="V29" s="22"/>
      <c r="W29" s="22"/>
      <c r="X29" s="22"/>
      <c r="Y29" s="22"/>
      <c r="Z29" s="22"/>
      <c r="AA29" s="22"/>
      <c r="AE29" s="35"/>
    </row>
    <row r="30" spans="1:34" s="21" customFormat="1" ht="32.25" customHeight="1">
      <c r="A30" s="23"/>
      <c r="B30" s="146"/>
      <c r="C30" s="146"/>
      <c r="D30" s="133"/>
      <c r="F30" s="65"/>
      <c r="G30" s="151"/>
      <c r="H30" s="151"/>
      <c r="I30" s="151"/>
      <c r="J30" s="151"/>
      <c r="N30" s="36"/>
      <c r="O30" s="18"/>
      <c r="S30" s="22"/>
      <c r="T30" s="22"/>
      <c r="U30" s="22"/>
      <c r="V30" s="22"/>
      <c r="W30" s="22"/>
      <c r="X30" s="22"/>
      <c r="Y30" s="22"/>
      <c r="Z30" s="22"/>
      <c r="AA30" s="22"/>
      <c r="AG30" s="27"/>
    </row>
    <row r="31" spans="1:34" s="21" customFormat="1" ht="48.75" customHeight="1">
      <c r="B31" s="37"/>
      <c r="C31" s="137" t="s">
        <v>251</v>
      </c>
      <c r="D31" s="137"/>
      <c r="E31" s="137"/>
      <c r="F31" s="137"/>
      <c r="G31" s="137"/>
      <c r="H31" s="137"/>
      <c r="I31" s="137"/>
      <c r="J31" s="137"/>
      <c r="K31" s="137"/>
      <c r="L31" s="137"/>
    </row>
    <row r="32" spans="1:34" s="21" customFormat="1" ht="15" customHeight="1" thickBot="1">
      <c r="A32" s="23"/>
      <c r="B32" s="65"/>
      <c r="C32" s="65"/>
      <c r="D32" s="65"/>
      <c r="F32" s="65"/>
      <c r="G32" s="65"/>
      <c r="H32" s="65"/>
      <c r="I32" s="65"/>
      <c r="J32" s="65"/>
      <c r="K32" s="65"/>
      <c r="L32" s="65"/>
    </row>
    <row r="33" spans="1:60" s="21" customFormat="1" ht="30" customHeight="1" thickBot="1">
      <c r="A33" s="23"/>
      <c r="B33" s="38"/>
      <c r="C33" s="106"/>
      <c r="D33" s="40" t="s">
        <v>49</v>
      </c>
      <c r="E33" s="103" t="s">
        <v>110</v>
      </c>
      <c r="F33" s="40" t="s">
        <v>24</v>
      </c>
      <c r="G33" s="40" t="s">
        <v>25</v>
      </c>
      <c r="H33" s="40" t="s">
        <v>50</v>
      </c>
      <c r="I33" s="40" t="s">
        <v>51</v>
      </c>
      <c r="J33" s="40" t="s">
        <v>52</v>
      </c>
      <c r="K33" s="40" t="s">
        <v>53</v>
      </c>
      <c r="L33" s="41" t="s">
        <v>92</v>
      </c>
      <c r="M33" s="42"/>
      <c r="T33" s="25"/>
      <c r="U33" s="25"/>
      <c r="V33" s="25"/>
      <c r="W33" s="25"/>
      <c r="X33" s="25"/>
    </row>
    <row r="34" spans="1:60" s="21" customFormat="1" ht="30" customHeight="1" thickBot="1">
      <c r="A34" s="23"/>
      <c r="B34" s="38"/>
      <c r="C34" s="39" t="s">
        <v>104</v>
      </c>
      <c r="D34" s="43" t="s">
        <v>271</v>
      </c>
      <c r="E34" s="109">
        <v>23</v>
      </c>
      <c r="F34" s="44">
        <v>2</v>
      </c>
      <c r="G34" s="44">
        <v>185</v>
      </c>
      <c r="H34" s="43">
        <v>2007</v>
      </c>
      <c r="I34" s="43">
        <v>1</v>
      </c>
      <c r="J34" s="43">
        <v>1</v>
      </c>
      <c r="K34" s="74" t="s">
        <v>272</v>
      </c>
      <c r="L34" s="45">
        <v>1234567890</v>
      </c>
      <c r="M34" s="42"/>
      <c r="N34" s="131"/>
      <c r="R34" s="115"/>
      <c r="T34" s="27"/>
      <c r="U34" s="27"/>
      <c r="V34" s="27"/>
      <c r="W34" s="27"/>
      <c r="X34" s="27"/>
      <c r="Y34" s="27"/>
      <c r="Z34" s="27"/>
    </row>
    <row r="35" spans="1:60" s="21" customFormat="1" ht="30" customHeight="1">
      <c r="A35" s="23"/>
      <c r="B35" s="38"/>
      <c r="C35" s="107">
        <v>1</v>
      </c>
      <c r="D35" s="76"/>
      <c r="E35" s="76"/>
      <c r="F35" s="76"/>
      <c r="G35" s="76"/>
      <c r="H35" s="76"/>
      <c r="I35" s="76"/>
      <c r="J35" s="76"/>
      <c r="K35" s="80"/>
      <c r="L35" s="81"/>
      <c r="N35" s="131"/>
      <c r="R35" s="115"/>
      <c r="T35" s="27"/>
      <c r="U35" s="27"/>
      <c r="V35" s="27"/>
      <c r="W35" s="27"/>
      <c r="X35" s="27"/>
      <c r="Y35" s="27"/>
      <c r="Z35" s="27"/>
    </row>
    <row r="36" spans="1:60" s="21" customFormat="1" ht="30" customHeight="1">
      <c r="A36" s="23"/>
      <c r="B36" s="38"/>
      <c r="C36" s="104">
        <v>2</v>
      </c>
      <c r="D36" s="77"/>
      <c r="E36" s="77"/>
      <c r="F36" s="77"/>
      <c r="G36" s="77"/>
      <c r="H36" s="77"/>
      <c r="I36" s="77"/>
      <c r="J36" s="77"/>
      <c r="K36" s="82"/>
      <c r="L36" s="83"/>
      <c r="N36" s="131"/>
      <c r="R36" s="115"/>
      <c r="T36" s="27"/>
      <c r="U36" s="27"/>
      <c r="V36" s="27"/>
      <c r="W36" s="27"/>
      <c r="X36" s="27"/>
      <c r="Y36" s="27"/>
      <c r="Z36" s="27"/>
    </row>
    <row r="37" spans="1:60" s="21" customFormat="1" ht="30" customHeight="1">
      <c r="A37" s="23"/>
      <c r="B37" s="38"/>
      <c r="C37" s="104">
        <v>3</v>
      </c>
      <c r="D37" s="77"/>
      <c r="E37" s="77"/>
      <c r="F37" s="77"/>
      <c r="G37" s="77"/>
      <c r="H37" s="77"/>
      <c r="I37" s="77"/>
      <c r="J37" s="77"/>
      <c r="K37" s="82"/>
      <c r="L37" s="81"/>
      <c r="N37" s="131"/>
      <c r="R37" s="115"/>
      <c r="T37" s="27"/>
      <c r="U37" s="27"/>
      <c r="V37" s="27"/>
      <c r="W37" s="27"/>
      <c r="X37" s="27"/>
      <c r="Y37" s="27"/>
      <c r="Z37" s="27"/>
    </row>
    <row r="38" spans="1:60" s="21" customFormat="1" ht="30" customHeight="1">
      <c r="A38" s="23"/>
      <c r="B38" s="38"/>
      <c r="C38" s="104">
        <v>4</v>
      </c>
      <c r="D38" s="77"/>
      <c r="E38" s="77"/>
      <c r="F38" s="77"/>
      <c r="G38" s="77"/>
      <c r="H38" s="77"/>
      <c r="I38" s="77"/>
      <c r="J38" s="77"/>
      <c r="K38" s="82"/>
      <c r="L38" s="83"/>
      <c r="N38" s="131"/>
      <c r="R38" s="115"/>
    </row>
    <row r="39" spans="1:60" s="21" customFormat="1" ht="30" customHeight="1">
      <c r="A39" s="23"/>
      <c r="B39" s="38"/>
      <c r="C39" s="104">
        <v>5</v>
      </c>
      <c r="D39" s="77"/>
      <c r="E39" s="77"/>
      <c r="F39" s="77"/>
      <c r="G39" s="77"/>
      <c r="H39" s="77"/>
      <c r="I39" s="77"/>
      <c r="J39" s="77"/>
      <c r="K39" s="82"/>
      <c r="L39" s="81"/>
      <c r="N39" s="131"/>
      <c r="R39" s="115"/>
    </row>
    <row r="40" spans="1:60" s="21" customFormat="1" ht="30" customHeight="1">
      <c r="A40" s="23"/>
      <c r="B40" s="38"/>
      <c r="C40" s="104">
        <v>6</v>
      </c>
      <c r="D40" s="77"/>
      <c r="E40" s="77"/>
      <c r="F40" s="77"/>
      <c r="G40" s="77"/>
      <c r="H40" s="77"/>
      <c r="I40" s="77"/>
      <c r="J40" s="77"/>
      <c r="K40" s="82"/>
      <c r="L40" s="83"/>
      <c r="N40" s="131"/>
      <c r="R40" s="115"/>
      <c r="S40" s="115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</row>
    <row r="41" spans="1:60" s="21" customFormat="1" ht="30" customHeight="1">
      <c r="A41" s="23"/>
      <c r="B41" s="38"/>
      <c r="C41" s="104">
        <v>7</v>
      </c>
      <c r="D41" s="77"/>
      <c r="E41" s="77"/>
      <c r="F41" s="77"/>
      <c r="G41" s="77"/>
      <c r="H41" s="77"/>
      <c r="I41" s="77"/>
      <c r="J41" s="77"/>
      <c r="K41" s="82"/>
      <c r="L41" s="83"/>
      <c r="N41" s="115"/>
      <c r="O41" s="115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</row>
    <row r="42" spans="1:60" s="21" customFormat="1" ht="30" customHeight="1">
      <c r="A42" s="23"/>
      <c r="B42" s="38"/>
      <c r="C42" s="104">
        <v>8</v>
      </c>
      <c r="D42" s="77"/>
      <c r="E42" s="77"/>
      <c r="F42" s="77"/>
      <c r="G42" s="77"/>
      <c r="H42" s="77"/>
      <c r="I42" s="77"/>
      <c r="J42" s="77"/>
      <c r="K42" s="82"/>
      <c r="L42" s="83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</row>
    <row r="43" spans="1:60" s="21" customFormat="1" ht="30" customHeight="1">
      <c r="A43" s="23"/>
      <c r="B43" s="38"/>
      <c r="C43" s="104">
        <v>9</v>
      </c>
      <c r="D43" s="77"/>
      <c r="E43" s="77"/>
      <c r="F43" s="77"/>
      <c r="G43" s="77"/>
      <c r="H43" s="77"/>
      <c r="I43" s="77"/>
      <c r="J43" s="77"/>
      <c r="K43" s="82"/>
      <c r="L43" s="83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</row>
    <row r="44" spans="1:60" s="21" customFormat="1" ht="30" customHeight="1">
      <c r="A44" s="23"/>
      <c r="B44" s="38"/>
      <c r="C44" s="104">
        <v>10</v>
      </c>
      <c r="D44" s="77"/>
      <c r="E44" s="77"/>
      <c r="F44" s="77"/>
      <c r="G44" s="77"/>
      <c r="H44" s="77"/>
      <c r="I44" s="77"/>
      <c r="J44" s="77"/>
      <c r="K44" s="82"/>
      <c r="L44" s="83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</row>
    <row r="45" spans="1:60" s="21" customFormat="1" ht="30" customHeight="1">
      <c r="A45" s="23"/>
      <c r="B45" s="38"/>
      <c r="C45" s="104">
        <v>11</v>
      </c>
      <c r="D45" s="77"/>
      <c r="E45" s="77"/>
      <c r="F45" s="77"/>
      <c r="G45" s="77"/>
      <c r="H45" s="77"/>
      <c r="I45" s="77"/>
      <c r="J45" s="77"/>
      <c r="K45" s="82"/>
      <c r="L45" s="83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</row>
    <row r="46" spans="1:60" s="21" customFormat="1" ht="30" customHeight="1">
      <c r="A46" s="23"/>
      <c r="B46" s="38"/>
      <c r="C46" s="104">
        <v>12</v>
      </c>
      <c r="D46" s="77"/>
      <c r="E46" s="77"/>
      <c r="F46" s="77"/>
      <c r="G46" s="77"/>
      <c r="H46" s="77"/>
      <c r="I46" s="77"/>
      <c r="J46" s="77"/>
      <c r="K46" s="82"/>
      <c r="L46" s="83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</row>
    <row r="47" spans="1:60" s="21" customFormat="1" ht="30" customHeight="1">
      <c r="A47" s="23"/>
      <c r="B47" s="38"/>
      <c r="C47" s="104">
        <v>13</v>
      </c>
      <c r="D47" s="77"/>
      <c r="E47" s="77"/>
      <c r="F47" s="77"/>
      <c r="G47" s="77"/>
      <c r="H47" s="77"/>
      <c r="I47" s="77"/>
      <c r="J47" s="77"/>
      <c r="K47" s="82"/>
      <c r="L47" s="83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</row>
    <row r="48" spans="1:60" s="21" customFormat="1" ht="30" customHeight="1">
      <c r="A48" s="23"/>
      <c r="B48" s="38"/>
      <c r="C48" s="104">
        <v>14</v>
      </c>
      <c r="D48" s="77"/>
      <c r="E48" s="77"/>
      <c r="F48" s="77"/>
      <c r="G48" s="77"/>
      <c r="H48" s="77"/>
      <c r="I48" s="77"/>
      <c r="J48" s="77"/>
      <c r="K48" s="82"/>
      <c r="L48" s="83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</row>
    <row r="49" spans="1:154" s="21" customFormat="1" ht="30" customHeight="1" thickBot="1">
      <c r="A49" s="23"/>
      <c r="B49" s="38"/>
      <c r="C49" s="105">
        <v>15</v>
      </c>
      <c r="D49" s="84"/>
      <c r="E49" s="84"/>
      <c r="F49" s="84"/>
      <c r="G49" s="84"/>
      <c r="H49" s="84"/>
      <c r="I49" s="84"/>
      <c r="J49" s="84"/>
      <c r="K49" s="85"/>
      <c r="L49" s="8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</row>
    <row r="50" spans="1:154" s="21" customFormat="1" ht="30" customHeight="1">
      <c r="A50" s="23"/>
      <c r="B50" s="65"/>
      <c r="C50" s="65"/>
      <c r="D50" s="116"/>
      <c r="E50" s="116"/>
      <c r="F50" s="116"/>
      <c r="G50" s="116"/>
      <c r="H50" s="116"/>
      <c r="I50" s="116"/>
      <c r="J50" s="116"/>
      <c r="K50" s="117"/>
      <c r="L50" s="11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</row>
    <row r="51" spans="1:154" ht="174.75" customHeight="1" thickBot="1"/>
    <row r="52" spans="1:154" s="49" customFormat="1" ht="17.25" customHeight="1" thickBot="1">
      <c r="A52" s="47" t="s">
        <v>27</v>
      </c>
      <c r="B52" s="47" t="s">
        <v>35</v>
      </c>
      <c r="C52" s="47" t="s">
        <v>42</v>
      </c>
      <c r="D52" s="47" t="s">
        <v>43</v>
      </c>
      <c r="E52" s="48" t="s">
        <v>1</v>
      </c>
      <c r="F52" s="48" t="s">
        <v>102</v>
      </c>
      <c r="G52" s="48" t="s">
        <v>103</v>
      </c>
      <c r="H52" s="48" t="s">
        <v>44</v>
      </c>
      <c r="I52" s="48" t="s">
        <v>45</v>
      </c>
      <c r="J52" s="47" t="s">
        <v>90</v>
      </c>
      <c r="K52" s="47" t="s">
        <v>8</v>
      </c>
      <c r="L52" s="47" t="s">
        <v>9</v>
      </c>
      <c r="M52" s="47" t="s">
        <v>253</v>
      </c>
      <c r="N52" s="47" t="s">
        <v>46</v>
      </c>
      <c r="O52" s="47" t="s">
        <v>262</v>
      </c>
      <c r="P52" s="47" t="s">
        <v>11</v>
      </c>
      <c r="Q52" s="47" t="s">
        <v>12</v>
      </c>
      <c r="R52" s="47" t="s">
        <v>47</v>
      </c>
      <c r="S52" s="47" t="s">
        <v>269</v>
      </c>
      <c r="T52" s="47" t="s">
        <v>111</v>
      </c>
      <c r="U52" s="47" t="s">
        <v>112</v>
      </c>
      <c r="V52" s="47" t="s">
        <v>113</v>
      </c>
      <c r="W52" s="47" t="s">
        <v>114</v>
      </c>
      <c r="X52" s="47" t="s">
        <v>115</v>
      </c>
      <c r="Y52" s="47" t="s">
        <v>116</v>
      </c>
      <c r="Z52" s="47" t="s">
        <v>117</v>
      </c>
      <c r="AA52" s="47" t="s">
        <v>118</v>
      </c>
      <c r="AB52" s="47" t="s">
        <v>119</v>
      </c>
      <c r="AC52" s="47" t="s">
        <v>120</v>
      </c>
      <c r="AD52" s="47" t="s">
        <v>121</v>
      </c>
      <c r="AE52" s="47" t="s">
        <v>122</v>
      </c>
      <c r="AF52" s="47" t="s">
        <v>123</v>
      </c>
      <c r="AG52" s="47" t="s">
        <v>124</v>
      </c>
      <c r="AH52" s="47" t="s">
        <v>125</v>
      </c>
      <c r="AI52" s="47" t="s">
        <v>126</v>
      </c>
      <c r="AJ52" s="47" t="s">
        <v>127</v>
      </c>
      <c r="AK52" s="47" t="s">
        <v>128</v>
      </c>
      <c r="AL52" s="47" t="s">
        <v>129</v>
      </c>
      <c r="AM52" s="47" t="s">
        <v>130</v>
      </c>
      <c r="AN52" s="47" t="s">
        <v>131</v>
      </c>
      <c r="AO52" s="47" t="s">
        <v>132</v>
      </c>
      <c r="AP52" s="47" t="s">
        <v>133</v>
      </c>
      <c r="AQ52" s="47" t="s">
        <v>134</v>
      </c>
      <c r="AR52" s="47" t="s">
        <v>135</v>
      </c>
      <c r="AS52" s="47" t="s">
        <v>136</v>
      </c>
      <c r="AT52" s="47" t="s">
        <v>137</v>
      </c>
      <c r="AU52" s="47" t="s">
        <v>138</v>
      </c>
      <c r="AV52" s="47" t="s">
        <v>139</v>
      </c>
      <c r="AW52" s="47" t="s">
        <v>140</v>
      </c>
      <c r="AX52" s="47" t="s">
        <v>141</v>
      </c>
      <c r="AY52" s="47" t="s">
        <v>142</v>
      </c>
      <c r="AZ52" s="47" t="s">
        <v>143</v>
      </c>
      <c r="BA52" s="47" t="s">
        <v>144</v>
      </c>
      <c r="BB52" s="47" t="s">
        <v>145</v>
      </c>
      <c r="BC52" s="47" t="s">
        <v>146</v>
      </c>
      <c r="BD52" s="47" t="s">
        <v>147</v>
      </c>
      <c r="BE52" s="47" t="s">
        <v>148</v>
      </c>
      <c r="BF52" s="47" t="s">
        <v>149</v>
      </c>
      <c r="BG52" s="47" t="s">
        <v>150</v>
      </c>
      <c r="BH52" s="47" t="s">
        <v>151</v>
      </c>
      <c r="BI52" s="47" t="s">
        <v>152</v>
      </c>
      <c r="BJ52" s="47" t="s">
        <v>153</v>
      </c>
      <c r="BK52" s="47" t="s">
        <v>154</v>
      </c>
      <c r="BL52" s="47" t="s">
        <v>155</v>
      </c>
      <c r="BM52" s="47" t="s">
        <v>156</v>
      </c>
      <c r="BN52" s="47" t="s">
        <v>157</v>
      </c>
      <c r="BO52" s="47" t="s">
        <v>158</v>
      </c>
      <c r="BP52" s="47" t="s">
        <v>159</v>
      </c>
      <c r="BQ52" s="47" t="s">
        <v>160</v>
      </c>
      <c r="BR52" s="47" t="s">
        <v>161</v>
      </c>
      <c r="BS52" s="47" t="s">
        <v>162</v>
      </c>
      <c r="BT52" s="47" t="s">
        <v>163</v>
      </c>
      <c r="BU52" s="47" t="s">
        <v>164</v>
      </c>
      <c r="BV52" s="47" t="s">
        <v>165</v>
      </c>
      <c r="BW52" s="47" t="s">
        <v>166</v>
      </c>
      <c r="BX52" s="47" t="s">
        <v>167</v>
      </c>
      <c r="BY52" s="47" t="s">
        <v>168</v>
      </c>
      <c r="BZ52" s="47" t="s">
        <v>169</v>
      </c>
      <c r="CA52" s="47" t="s">
        <v>170</v>
      </c>
      <c r="CB52" s="47" t="s">
        <v>171</v>
      </c>
      <c r="CC52" s="47" t="s">
        <v>172</v>
      </c>
      <c r="CD52" s="47" t="s">
        <v>173</v>
      </c>
      <c r="CE52" s="47" t="s">
        <v>174</v>
      </c>
      <c r="CF52" s="47" t="s">
        <v>175</v>
      </c>
      <c r="CG52" s="47" t="s">
        <v>176</v>
      </c>
      <c r="CH52" s="47" t="s">
        <v>177</v>
      </c>
      <c r="CI52" s="47" t="s">
        <v>178</v>
      </c>
      <c r="CJ52" s="47" t="s">
        <v>179</v>
      </c>
      <c r="CK52" s="47" t="s">
        <v>180</v>
      </c>
      <c r="CL52" s="47" t="s">
        <v>181</v>
      </c>
      <c r="CM52" s="47" t="s">
        <v>182</v>
      </c>
      <c r="CN52" s="47" t="s">
        <v>183</v>
      </c>
      <c r="CO52" s="47" t="s">
        <v>184</v>
      </c>
      <c r="CP52" s="47" t="s">
        <v>185</v>
      </c>
      <c r="CQ52" s="47" t="s">
        <v>186</v>
      </c>
      <c r="CR52" s="47" t="s">
        <v>187</v>
      </c>
      <c r="CS52" s="47" t="s">
        <v>188</v>
      </c>
      <c r="CT52" s="47" t="s">
        <v>189</v>
      </c>
      <c r="CU52" s="47" t="s">
        <v>190</v>
      </c>
      <c r="CV52" s="47" t="s">
        <v>191</v>
      </c>
      <c r="CW52" s="47" t="s">
        <v>192</v>
      </c>
      <c r="CX52" s="47" t="s">
        <v>193</v>
      </c>
      <c r="CY52" s="47" t="s">
        <v>194</v>
      </c>
      <c r="CZ52" s="47" t="s">
        <v>195</v>
      </c>
      <c r="DA52" s="47" t="s">
        <v>196</v>
      </c>
      <c r="DB52" s="47" t="s">
        <v>197</v>
      </c>
      <c r="DC52" s="47" t="s">
        <v>198</v>
      </c>
      <c r="DD52" s="47" t="s">
        <v>199</v>
      </c>
      <c r="DE52" s="47" t="s">
        <v>200</v>
      </c>
      <c r="DF52" s="47" t="s">
        <v>201</v>
      </c>
      <c r="DG52" s="47" t="s">
        <v>202</v>
      </c>
      <c r="DH52" s="47" t="s">
        <v>203</v>
      </c>
      <c r="DI52" s="47" t="s">
        <v>204</v>
      </c>
      <c r="DJ52" s="47" t="s">
        <v>205</v>
      </c>
      <c r="DK52" s="47" t="s">
        <v>206</v>
      </c>
      <c r="DL52" s="47" t="s">
        <v>207</v>
      </c>
      <c r="DM52" s="47" t="s">
        <v>208</v>
      </c>
      <c r="DN52" s="47" t="s">
        <v>209</v>
      </c>
      <c r="DO52" s="47" t="s">
        <v>210</v>
      </c>
      <c r="DP52" s="47" t="s">
        <v>211</v>
      </c>
      <c r="DQ52" s="47" t="s">
        <v>212</v>
      </c>
      <c r="DR52" s="47" t="s">
        <v>213</v>
      </c>
      <c r="DS52" s="47" t="s">
        <v>214</v>
      </c>
      <c r="DT52" s="47" t="s">
        <v>215</v>
      </c>
      <c r="DU52" s="47" t="s">
        <v>216</v>
      </c>
      <c r="DV52" s="47" t="s">
        <v>217</v>
      </c>
      <c r="DW52" s="47" t="s">
        <v>218</v>
      </c>
      <c r="DX52" s="47" t="s">
        <v>219</v>
      </c>
      <c r="DY52" s="47" t="s">
        <v>220</v>
      </c>
      <c r="DZ52" s="47" t="s">
        <v>221</v>
      </c>
      <c r="EA52" s="47" t="s">
        <v>222</v>
      </c>
      <c r="EB52" s="47" t="s">
        <v>223</v>
      </c>
      <c r="EC52" s="47" t="s">
        <v>224</v>
      </c>
      <c r="ED52" s="47" t="s">
        <v>225</v>
      </c>
      <c r="EE52" s="47" t="s">
        <v>226</v>
      </c>
      <c r="EF52" s="47" t="s">
        <v>227</v>
      </c>
      <c r="EG52" s="47" t="s">
        <v>228</v>
      </c>
      <c r="EH52" s="47" t="s">
        <v>229</v>
      </c>
      <c r="EI52" s="47" t="s">
        <v>230</v>
      </c>
      <c r="EJ52" s="47" t="s">
        <v>231</v>
      </c>
      <c r="EK52" s="47" t="s">
        <v>232</v>
      </c>
      <c r="EL52" s="47" t="s">
        <v>233</v>
      </c>
      <c r="EM52" s="47" t="s">
        <v>234</v>
      </c>
      <c r="EN52" s="47" t="s">
        <v>235</v>
      </c>
      <c r="EO52" s="47" t="s">
        <v>236</v>
      </c>
      <c r="EP52" s="47" t="s">
        <v>237</v>
      </c>
      <c r="EQ52" s="47" t="s">
        <v>238</v>
      </c>
      <c r="ER52" s="47" t="s">
        <v>239</v>
      </c>
      <c r="ES52" s="47" t="s">
        <v>240</v>
      </c>
      <c r="ET52" s="47" t="s">
        <v>241</v>
      </c>
      <c r="EU52" s="47" t="s">
        <v>242</v>
      </c>
      <c r="EV52" s="47" t="s">
        <v>243</v>
      </c>
      <c r="EW52" s="47" t="s">
        <v>244</v>
      </c>
      <c r="EX52" s="110" t="s">
        <v>245</v>
      </c>
    </row>
    <row r="53" spans="1:154" s="52" customFormat="1" ht="21" customHeight="1" thickTop="1" thickBot="1">
      <c r="A53" s="50" t="str">
        <f>IF($D7="","",$D7)</f>
        <v/>
      </c>
      <c r="B53" s="50" t="str">
        <f>IF($D8="","",$D8)</f>
        <v/>
      </c>
      <c r="C53" s="50" t="str">
        <f>IF($D9="","",$D9)</f>
        <v/>
      </c>
      <c r="D53" s="50" t="str">
        <f>IF($D10="","",$D10)</f>
        <v/>
      </c>
      <c r="E53" s="51" t="str">
        <f>IF($D11="","",$D11)</f>
        <v/>
      </c>
      <c r="F53" s="51" t="str">
        <f>IF($D12="","",$D12)</f>
        <v/>
      </c>
      <c r="G53" s="51" t="str">
        <f>IF($D13="","",$D13)</f>
        <v/>
      </c>
      <c r="H53" s="51" t="str">
        <f>IF($D14="","",$D14)</f>
        <v/>
      </c>
      <c r="I53" s="51" t="str">
        <f>IF($D15="","",$D15)</f>
        <v/>
      </c>
      <c r="J53" s="50" t="str">
        <f>IF($D16="","",$D16)</f>
        <v/>
      </c>
      <c r="K53" s="50" t="str">
        <f>IF($D17="","",$D17)</f>
        <v/>
      </c>
      <c r="L53" s="50" t="str">
        <f>IF($D18="","",$D18)</f>
        <v/>
      </c>
      <c r="M53" s="50" t="str">
        <f>IF($D19="","",$D19)</f>
        <v/>
      </c>
      <c r="N53" s="50" t="str">
        <f>IF($D20="","",$D20)</f>
        <v/>
      </c>
      <c r="O53" s="50" t="str">
        <f>IF($D21="","",$D21)</f>
        <v/>
      </c>
      <c r="P53" s="50" t="str">
        <f>IF($D22="","",$D22)</f>
        <v/>
      </c>
      <c r="Q53" s="50" t="str">
        <f>IF($D23="","",$D23)</f>
        <v/>
      </c>
      <c r="R53" s="50" t="str">
        <f>IF($D24="","",$D24)</f>
        <v/>
      </c>
      <c r="S53" s="50" t="str">
        <f>IF($D25="","",$D25)</f>
        <v/>
      </c>
      <c r="T53" s="50" t="str">
        <f>IF($D35="","",$D35)</f>
        <v/>
      </c>
      <c r="U53" s="50" t="str">
        <f>IF($D36="","",$D36)</f>
        <v/>
      </c>
      <c r="V53" s="50" t="str">
        <f>IF($D37="","",$D37)</f>
        <v/>
      </c>
      <c r="W53" s="50" t="str">
        <f>IF($D38="","",$D38)</f>
        <v/>
      </c>
      <c r="X53" s="50" t="str">
        <f>IF($D39="","",$D39)</f>
        <v/>
      </c>
      <c r="Y53" s="50" t="str">
        <f>IF($D40="","",$D40)</f>
        <v/>
      </c>
      <c r="Z53" s="50" t="str">
        <f>IF($D41="","",$D41)</f>
        <v/>
      </c>
      <c r="AA53" s="50" t="str">
        <f>IF($D42="","",$D42)</f>
        <v/>
      </c>
      <c r="AB53" s="50" t="str">
        <f>IF($D43="","",$D43)</f>
        <v/>
      </c>
      <c r="AC53" s="50" t="str">
        <f>IF($D44="","",$D44)</f>
        <v/>
      </c>
      <c r="AD53" s="50" t="str">
        <f>IF($D45="","",$D45)</f>
        <v/>
      </c>
      <c r="AE53" s="50" t="str">
        <f>IF($D46="","",$D46)</f>
        <v/>
      </c>
      <c r="AF53" s="50" t="str">
        <f>IF($D47="","",$D47)</f>
        <v/>
      </c>
      <c r="AG53" s="50" t="str">
        <f>IF($D48="","",$D48)</f>
        <v/>
      </c>
      <c r="AH53" s="50" t="str">
        <f>IF($D49="","",$D49)</f>
        <v/>
      </c>
      <c r="AI53" s="50" t="str">
        <f>IF($E35="","",$E35)</f>
        <v/>
      </c>
      <c r="AJ53" s="50" t="str">
        <f>IF($E36="","",$E36)</f>
        <v/>
      </c>
      <c r="AK53" s="50" t="str">
        <f>IF($E37="","",$E37)</f>
        <v/>
      </c>
      <c r="AL53" s="50" t="str">
        <f>IF($E38="","",$E38)</f>
        <v/>
      </c>
      <c r="AM53" s="50" t="str">
        <f>IF($E39="","",$E39)</f>
        <v/>
      </c>
      <c r="AN53" s="50" t="str">
        <f>IF($E40="","",$E40)</f>
        <v/>
      </c>
      <c r="AO53" s="50" t="str">
        <f>IF($E41="","",$E41)</f>
        <v/>
      </c>
      <c r="AP53" s="50" t="str">
        <f>IF($E42="","",$E42)</f>
        <v/>
      </c>
      <c r="AQ53" s="50" t="str">
        <f>IF($E43="","",$E43)</f>
        <v/>
      </c>
      <c r="AR53" s="50" t="str">
        <f>IF($E44="","",$E44)</f>
        <v/>
      </c>
      <c r="AS53" s="50" t="str">
        <f>IF($E45="","",$E45)</f>
        <v/>
      </c>
      <c r="AT53" s="50" t="str">
        <f>IF($E46="","",$E46)</f>
        <v/>
      </c>
      <c r="AU53" s="50" t="str">
        <f>IF($E47="","",$E47)</f>
        <v/>
      </c>
      <c r="AV53" s="50" t="str">
        <f>IF($E48="","",$E48)</f>
        <v/>
      </c>
      <c r="AW53" s="50" t="str">
        <f>IF($E49="","",$E49)</f>
        <v/>
      </c>
      <c r="AX53" s="50" t="str">
        <f>IF($F35="","",$F35)</f>
        <v/>
      </c>
      <c r="AY53" s="50" t="str">
        <f>IF($F36="","",$F36)</f>
        <v/>
      </c>
      <c r="AZ53" s="50" t="str">
        <f>IF($F37="","",$F37)</f>
        <v/>
      </c>
      <c r="BA53" s="50" t="str">
        <f>IF($F38="","",$F38)</f>
        <v/>
      </c>
      <c r="BB53" s="50" t="str">
        <f>IF($F39="","",$F39)</f>
        <v/>
      </c>
      <c r="BC53" s="50" t="str">
        <f>IF($F40="","",$F40)</f>
        <v/>
      </c>
      <c r="BD53" s="50" t="str">
        <f>IF($F41="","",$F41)</f>
        <v/>
      </c>
      <c r="BE53" s="50" t="str">
        <f>IF($F42="","",$F42)</f>
        <v/>
      </c>
      <c r="BF53" s="50" t="str">
        <f>IF($F43="","",$F43)</f>
        <v/>
      </c>
      <c r="BG53" s="50" t="str">
        <f>IF($F44="","",$F44)</f>
        <v/>
      </c>
      <c r="BH53" s="50" t="str">
        <f>IF($F45="","",$F45)</f>
        <v/>
      </c>
      <c r="BI53" s="50" t="str">
        <f>IF($F46="","",$F46)</f>
        <v/>
      </c>
      <c r="BJ53" s="50" t="str">
        <f>IF($F47="","",$F47)</f>
        <v/>
      </c>
      <c r="BK53" s="50" t="str">
        <f>IF($F48="","",$F48)</f>
        <v/>
      </c>
      <c r="BL53" s="50" t="str">
        <f>IF($F49="","",$F49)</f>
        <v/>
      </c>
      <c r="BM53" s="50" t="str">
        <f>IF($G35="","",$G35)</f>
        <v/>
      </c>
      <c r="BN53" s="50" t="str">
        <f>IF($G36="","",$G36)</f>
        <v/>
      </c>
      <c r="BO53" s="50" t="str">
        <f>IF($G37="","",$G37)</f>
        <v/>
      </c>
      <c r="BP53" s="50" t="str">
        <f>IF($G38="","",$G38)</f>
        <v/>
      </c>
      <c r="BQ53" s="50" t="str">
        <f>IF($G39="","",$G39)</f>
        <v/>
      </c>
      <c r="BR53" s="50" t="str">
        <f>IF($G40="","",$G40)</f>
        <v/>
      </c>
      <c r="BS53" s="50" t="str">
        <f>IF($G41="","",$G41)</f>
        <v/>
      </c>
      <c r="BT53" s="50" t="str">
        <f>IF($G42="","",$G42)</f>
        <v/>
      </c>
      <c r="BU53" s="50" t="str">
        <f>IF($G43="","",$G43)</f>
        <v/>
      </c>
      <c r="BV53" s="50" t="str">
        <f>IF($G44="","",$G44)</f>
        <v/>
      </c>
      <c r="BW53" s="50" t="str">
        <f>IF($G45="","",$G45)</f>
        <v/>
      </c>
      <c r="BX53" s="50" t="str">
        <f>IF($G46="","",$G46)</f>
        <v/>
      </c>
      <c r="BY53" s="50" t="str">
        <f>IF($G47="","",$G47)</f>
        <v/>
      </c>
      <c r="BZ53" s="50" t="str">
        <f>IF($G48="","",$G48)</f>
        <v/>
      </c>
      <c r="CA53" s="50" t="str">
        <f>IF($G49="","",$G49)</f>
        <v/>
      </c>
      <c r="CB53" s="50" t="str">
        <f>IF($H35="","",$H35)</f>
        <v/>
      </c>
      <c r="CC53" s="50" t="str">
        <f>IF($H36="","",$H36)</f>
        <v/>
      </c>
      <c r="CD53" s="50" t="str">
        <f>IF($H37="","",$H37)</f>
        <v/>
      </c>
      <c r="CE53" s="50" t="str">
        <f>IF($H38="","",$H38)</f>
        <v/>
      </c>
      <c r="CF53" s="50" t="str">
        <f>IF($H39="","",$H39)</f>
        <v/>
      </c>
      <c r="CG53" s="50" t="str">
        <f>IF($H40="","",$H40)</f>
        <v/>
      </c>
      <c r="CH53" s="50" t="str">
        <f>IF($H41="","",$H41)</f>
        <v/>
      </c>
      <c r="CI53" s="50" t="str">
        <f>IF($H42="","",$H42)</f>
        <v/>
      </c>
      <c r="CJ53" s="50" t="str">
        <f>IF($H43="","",$H43)</f>
        <v/>
      </c>
      <c r="CK53" s="50" t="str">
        <f>IF($H44="","",$H44)</f>
        <v/>
      </c>
      <c r="CL53" s="50" t="str">
        <f>IF($H45="","",$H45)</f>
        <v/>
      </c>
      <c r="CM53" s="50" t="str">
        <f>IF($H46="","",$H46)</f>
        <v/>
      </c>
      <c r="CN53" s="50" t="str">
        <f>IF($H47="","",$H47)</f>
        <v/>
      </c>
      <c r="CO53" s="50" t="str">
        <f>IF($H48="","",$H48)</f>
        <v/>
      </c>
      <c r="CP53" s="50" t="str">
        <f>IF($H49="","",$H49)</f>
        <v/>
      </c>
      <c r="CQ53" s="50" t="str">
        <f>IF($I35="","",$I35)</f>
        <v/>
      </c>
      <c r="CR53" s="50" t="str">
        <f>IF($I36="","",$I36)</f>
        <v/>
      </c>
      <c r="CS53" s="50" t="str">
        <f>IF($I37="","",$I37)</f>
        <v/>
      </c>
      <c r="CT53" s="50" t="str">
        <f>IF($I38="","",$I38)</f>
        <v/>
      </c>
      <c r="CU53" s="50" t="str">
        <f>IF($I39="","",$I39)</f>
        <v/>
      </c>
      <c r="CV53" s="50" t="str">
        <f>IF($I40="","",$I40)</f>
        <v/>
      </c>
      <c r="CW53" s="50" t="str">
        <f>IF($I41="","",$I41)</f>
        <v/>
      </c>
      <c r="CX53" s="50" t="str">
        <f>IF($I42="","",$I42)</f>
        <v/>
      </c>
      <c r="CY53" s="50" t="str">
        <f>IF($I43="","",$I43)</f>
        <v/>
      </c>
      <c r="CZ53" s="50" t="str">
        <f>IF($I44="","",$I44)</f>
        <v/>
      </c>
      <c r="DA53" s="50" t="str">
        <f>IF($I45="","",$I45)</f>
        <v/>
      </c>
      <c r="DB53" s="50" t="str">
        <f>IF($I46="","",$I46)</f>
        <v/>
      </c>
      <c r="DC53" s="50" t="str">
        <f>IF($I47="","",$I47)</f>
        <v/>
      </c>
      <c r="DD53" s="50" t="str">
        <f>IF($I48="","",$I48)</f>
        <v/>
      </c>
      <c r="DE53" s="50" t="str">
        <f>IF($I49="","",$I49)</f>
        <v/>
      </c>
      <c r="DF53" s="50" t="str">
        <f>IF($J35="","",$J35)</f>
        <v/>
      </c>
      <c r="DG53" s="50" t="str">
        <f>IF($J36="","",$J36)</f>
        <v/>
      </c>
      <c r="DH53" s="50" t="str">
        <f>IF($J37="","",$J37)</f>
        <v/>
      </c>
      <c r="DI53" s="50" t="str">
        <f>IF($J38="","",$J38)</f>
        <v/>
      </c>
      <c r="DJ53" s="50" t="str">
        <f>IF($J39="","",$J39)</f>
        <v/>
      </c>
      <c r="DK53" s="50" t="str">
        <f>IF($J40="","",$J40)</f>
        <v/>
      </c>
      <c r="DL53" s="50" t="str">
        <f>IF($J41="","",$J41)</f>
        <v/>
      </c>
      <c r="DM53" s="50" t="str">
        <f>IF($J42="","",$J42)</f>
        <v/>
      </c>
      <c r="DN53" s="50" t="str">
        <f>IF($J43="","",$J43)</f>
        <v/>
      </c>
      <c r="DO53" s="50" t="str">
        <f>IF($J44="","",$J44)</f>
        <v/>
      </c>
      <c r="DP53" s="50" t="str">
        <f>IF($J45="","",$J45)</f>
        <v/>
      </c>
      <c r="DQ53" s="50" t="str">
        <f>IF($J46="","",$J46)</f>
        <v/>
      </c>
      <c r="DR53" s="50" t="str">
        <f>IF($J47="","",$J47)</f>
        <v/>
      </c>
      <c r="DS53" s="50" t="str">
        <f>IF($J48="","",$J48)</f>
        <v/>
      </c>
      <c r="DT53" s="50" t="str">
        <f>IF($J49="","",$J49)</f>
        <v/>
      </c>
      <c r="DU53" s="50" t="str">
        <f>IF($K35="","",$K35)</f>
        <v/>
      </c>
      <c r="DV53" s="50" t="str">
        <f>IF($K36="","",$K36)</f>
        <v/>
      </c>
      <c r="DW53" s="50" t="str">
        <f>IF($K37="","",$K37)</f>
        <v/>
      </c>
      <c r="DX53" s="50" t="str">
        <f>IF($K38="","",$K38)</f>
        <v/>
      </c>
      <c r="DY53" s="50" t="str">
        <f>IF($K39="","",$K39)</f>
        <v/>
      </c>
      <c r="DZ53" s="50" t="str">
        <f>IF($K40="","",$K40)</f>
        <v/>
      </c>
      <c r="EA53" s="50" t="str">
        <f>IF($K41="","",$K41)</f>
        <v/>
      </c>
      <c r="EB53" s="50" t="str">
        <f>IF($K42="","",$K42)</f>
        <v/>
      </c>
      <c r="EC53" s="50" t="str">
        <f>IF($K43="","",$K43)</f>
        <v/>
      </c>
      <c r="ED53" s="50" t="str">
        <f>IF($K44="","",$K44)</f>
        <v/>
      </c>
      <c r="EE53" s="50" t="str">
        <f>IF($K45="","",$K45)</f>
        <v/>
      </c>
      <c r="EF53" s="50" t="str">
        <f>IF($K46="","",$K46)</f>
        <v/>
      </c>
      <c r="EG53" s="51" t="str">
        <f>IF($K47="","",$K47)</f>
        <v/>
      </c>
      <c r="EH53" s="51" t="str">
        <f>IF($K48="","",$K48)</f>
        <v/>
      </c>
      <c r="EI53" s="51" t="str">
        <f>IF($K49="","",$K49)</f>
        <v/>
      </c>
      <c r="EJ53" s="51" t="str">
        <f>IF($L35="","",$L35)</f>
        <v/>
      </c>
      <c r="EK53" s="51" t="str">
        <f>IF($L36="","",$L36)</f>
        <v/>
      </c>
      <c r="EL53" s="51" t="str">
        <f>IF($L37="","",$L37)</f>
        <v/>
      </c>
      <c r="EM53" s="51" t="str">
        <f>IF($L38="","",$L38)</f>
        <v/>
      </c>
      <c r="EN53" s="51" t="str">
        <f>IF($L39="","",$L39)</f>
        <v/>
      </c>
      <c r="EO53" s="51" t="str">
        <f>IF($L40="","",$L40)</f>
        <v/>
      </c>
      <c r="EP53" s="51" t="str">
        <f>IF($L41="","",$L41)</f>
        <v/>
      </c>
      <c r="EQ53" s="51" t="str">
        <f>IF($L42="","",$L42)</f>
        <v/>
      </c>
      <c r="ER53" s="51" t="str">
        <f>IF($L43="","",$L43)</f>
        <v/>
      </c>
      <c r="ES53" s="51" t="str">
        <f>IF($L44="","",$L44)</f>
        <v/>
      </c>
      <c r="ET53" s="51" t="str">
        <f>IF($L45="","",$L45)</f>
        <v/>
      </c>
      <c r="EU53" s="51" t="str">
        <f>IF($L46="","",$L46)</f>
        <v/>
      </c>
      <c r="EV53" s="51" t="str">
        <f>IF($L47="","",$L47)</f>
        <v/>
      </c>
      <c r="EW53" s="51" t="str">
        <f>IF($L48="","",$L48)</f>
        <v/>
      </c>
      <c r="EX53" s="111" t="str">
        <f>IF($L49="","",$L49)</f>
        <v/>
      </c>
    </row>
    <row r="54" spans="1:154">
      <c r="G54" s="53"/>
      <c r="H54" s="53"/>
      <c r="I54" s="53"/>
      <c r="J54" s="53"/>
    </row>
    <row r="55" spans="1:154">
      <c r="G55" s="53"/>
      <c r="H55" s="53"/>
      <c r="I55" s="53"/>
      <c r="J55" s="53"/>
    </row>
    <row r="56" spans="1:154">
      <c r="G56" s="53"/>
      <c r="H56" s="53"/>
      <c r="I56" s="53"/>
      <c r="J56" s="53"/>
    </row>
    <row r="57" spans="1:154">
      <c r="G57" s="53"/>
      <c r="H57" s="53"/>
      <c r="I57" s="53"/>
      <c r="J57" s="53"/>
    </row>
    <row r="58" spans="1:154">
      <c r="G58" s="53"/>
      <c r="H58" s="53"/>
      <c r="I58" s="53"/>
      <c r="J58" s="53"/>
    </row>
    <row r="59" spans="1:154">
      <c r="G59" s="53"/>
      <c r="H59" s="53"/>
      <c r="I59" s="53"/>
      <c r="J59" s="53"/>
    </row>
    <row r="60" spans="1:154">
      <c r="G60" s="53"/>
      <c r="H60" s="53"/>
      <c r="I60" s="53"/>
      <c r="J60" s="53"/>
    </row>
    <row r="61" spans="1:154">
      <c r="G61" s="53"/>
      <c r="H61" s="53"/>
      <c r="I61" s="53"/>
      <c r="J61" s="53"/>
    </row>
    <row r="62" spans="1:154">
      <c r="G62" s="53"/>
      <c r="H62" s="53"/>
      <c r="I62" s="53"/>
      <c r="J62" s="53"/>
    </row>
    <row r="63" spans="1:154">
      <c r="G63" s="53"/>
      <c r="H63" s="53"/>
      <c r="I63" s="53"/>
      <c r="J63" s="53"/>
    </row>
    <row r="64" spans="1:154">
      <c r="G64" s="53"/>
      <c r="H64" s="53"/>
      <c r="I64" s="53"/>
      <c r="J64" s="53"/>
    </row>
    <row r="65" spans="1:11">
      <c r="G65" s="53"/>
      <c r="H65" s="53"/>
      <c r="I65" s="53"/>
      <c r="J65" s="53"/>
    </row>
    <row r="66" spans="1:11">
      <c r="G66" s="53"/>
      <c r="H66" s="53"/>
      <c r="I66" s="53"/>
      <c r="J66" s="53"/>
    </row>
    <row r="71" spans="1:11">
      <c r="A71" s="13" t="str">
        <f t="shared" ref="A71:A73" si="0">IF($D30="","",$D30)</f>
        <v/>
      </c>
    </row>
    <row r="72" spans="1:11">
      <c r="A72" s="13" t="str">
        <f t="shared" si="0"/>
        <v/>
      </c>
    </row>
    <row r="73" spans="1:11">
      <c r="A73" s="13" t="str">
        <f t="shared" si="0"/>
        <v/>
      </c>
    </row>
    <row r="75" spans="1:11"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2:11"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2:11"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2:11"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2:11">
      <c r="B84" s="13"/>
      <c r="C84" s="13"/>
      <c r="D84" s="13"/>
      <c r="E84" s="13"/>
      <c r="F84" s="13"/>
      <c r="G84" s="13"/>
      <c r="H84" s="13"/>
      <c r="I84" s="13"/>
      <c r="J84" s="13"/>
      <c r="K84" s="13" t="str">
        <f t="shared" ref="K84:K90" si="1">IF(N43="","",N43)</f>
        <v/>
      </c>
    </row>
    <row r="85" spans="2:11">
      <c r="B85" s="13"/>
      <c r="C85" s="13"/>
      <c r="D85" s="13"/>
      <c r="E85" s="13"/>
      <c r="F85" s="13"/>
      <c r="G85" s="13"/>
      <c r="H85" s="13"/>
      <c r="I85" s="13"/>
      <c r="J85" s="13"/>
      <c r="K85" s="13" t="str">
        <f t="shared" si="1"/>
        <v/>
      </c>
    </row>
    <row r="86" spans="2:11">
      <c r="B86" s="13"/>
      <c r="C86" s="13"/>
      <c r="D86" s="13"/>
      <c r="E86" s="13"/>
      <c r="F86" s="13"/>
      <c r="G86" s="13"/>
      <c r="H86" s="13"/>
      <c r="I86" s="13"/>
      <c r="J86" s="13"/>
      <c r="K86" s="13" t="str">
        <f t="shared" si="1"/>
        <v/>
      </c>
    </row>
    <row r="87" spans="2:11">
      <c r="B87" s="13"/>
      <c r="C87" s="13"/>
      <c r="D87" s="13"/>
      <c r="E87" s="13"/>
      <c r="F87" s="13"/>
      <c r="G87" s="13"/>
      <c r="H87" s="13"/>
      <c r="I87" s="13"/>
      <c r="J87" s="13"/>
      <c r="K87" s="13" t="str">
        <f t="shared" si="1"/>
        <v/>
      </c>
    </row>
    <row r="88" spans="2:11">
      <c r="B88" s="13"/>
      <c r="C88" s="13"/>
      <c r="D88" s="13"/>
      <c r="E88" s="13"/>
      <c r="F88" s="13"/>
      <c r="G88" s="13"/>
      <c r="H88" s="13"/>
      <c r="I88" s="13"/>
      <c r="J88" s="13"/>
      <c r="K88" s="13" t="str">
        <f t="shared" si="1"/>
        <v/>
      </c>
    </row>
    <row r="89" spans="2:11">
      <c r="B89" s="13"/>
      <c r="C89" s="13"/>
      <c r="D89" s="13"/>
      <c r="E89" s="13"/>
      <c r="F89" s="13"/>
      <c r="G89" s="13"/>
      <c r="H89" s="13"/>
      <c r="I89" s="13"/>
      <c r="J89" s="13"/>
      <c r="K89" s="13" t="str">
        <f t="shared" si="1"/>
        <v/>
      </c>
    </row>
    <row r="90" spans="2:11">
      <c r="B90" s="13"/>
      <c r="C90" s="13"/>
      <c r="D90" s="13"/>
      <c r="E90" s="13"/>
      <c r="F90" s="13"/>
      <c r="G90" s="13"/>
      <c r="H90" s="13"/>
      <c r="I90" s="13"/>
      <c r="J90" s="13"/>
      <c r="K90" s="13" t="str">
        <f t="shared" si="1"/>
        <v/>
      </c>
    </row>
  </sheetData>
  <sheetProtection selectLockedCells="1"/>
  <dataConsolidate/>
  <mergeCells count="23">
    <mergeCell ref="E16:I16"/>
    <mergeCell ref="A1:H1"/>
    <mergeCell ref="B3:C3"/>
    <mergeCell ref="E7:L7"/>
    <mergeCell ref="G27:H28"/>
    <mergeCell ref="I27:I28"/>
    <mergeCell ref="L23:AD27"/>
    <mergeCell ref="C31:L31"/>
    <mergeCell ref="E9:K9"/>
    <mergeCell ref="E11:K11"/>
    <mergeCell ref="A5:K5"/>
    <mergeCell ref="E15:I15"/>
    <mergeCell ref="E10:I10"/>
    <mergeCell ref="E8:L8"/>
    <mergeCell ref="E14:I14"/>
    <mergeCell ref="E19:I19"/>
    <mergeCell ref="E21:I21"/>
    <mergeCell ref="G24:J24"/>
    <mergeCell ref="B30:C30"/>
    <mergeCell ref="E17:I17"/>
    <mergeCell ref="A25:C25"/>
    <mergeCell ref="G29:J30"/>
    <mergeCell ref="J27:J28"/>
  </mergeCells>
  <phoneticPr fontId="1"/>
  <dataValidations count="2">
    <dataValidation imeMode="disabled" allowBlank="1" showInputMessage="1" showErrorMessage="1" sqref="D17 E35:J50 D10 D14:D15" xr:uid="{00000000-0002-0000-0000-000002000000}"/>
    <dataValidation type="list" allowBlank="1" showInputMessage="1" showErrorMessage="1" sqref="D7" xr:uid="{00000000-0002-0000-0000-000003000000}">
      <formula1>$N$7:$U$7</formula1>
    </dataValidation>
  </dataValidations>
  <printOptions horizontalCentered="1" verticalCentered="1"/>
  <pageMargins left="0.43307086614173229" right="0.23622047244094491" top="0.98425196850393704" bottom="0.98425196850393704" header="0.51181102362204722" footer="0.51181102362204722"/>
  <pageSetup paperSize="9" scale="44" orientation="portrait" verticalDpi="300" r:id="rId1"/>
  <headerFooter alignWithMargins="0"/>
  <rowBreaks count="1" manualBreakCount="1">
    <brk id="30" max="35" man="1"/>
  </rowBreaks>
  <colBreaks count="1" manualBreakCount="1">
    <brk id="12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2"/>
  <sheetViews>
    <sheetView view="pageBreakPreview" zoomScale="85" zoomScaleNormal="100" zoomScaleSheetLayoutView="85" workbookViewId="0">
      <selection sqref="A1:V1"/>
    </sheetView>
  </sheetViews>
  <sheetFormatPr defaultColWidth="5" defaultRowHeight="13.5"/>
  <cols>
    <col min="1" max="19" width="4.125" style="2" customWidth="1"/>
    <col min="20" max="22" width="5.625" style="2" customWidth="1"/>
    <col min="23" max="25" width="4.125" style="2" customWidth="1"/>
    <col min="26" max="16384" width="5" style="2"/>
  </cols>
  <sheetData>
    <row r="1" spans="1:40" ht="17.2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7.25">
      <c r="A2" s="177" t="s">
        <v>273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7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5" spans="1:40">
      <c r="A5" s="179" t="s">
        <v>0</v>
      </c>
      <c r="B5" s="179"/>
      <c r="C5" s="179"/>
      <c r="D5" s="179"/>
      <c r="E5" s="188"/>
      <c r="F5" s="189"/>
    </row>
    <row r="6" spans="1:40" ht="27.75" customHeight="1">
      <c r="A6" s="179" t="str">
        <f>IF(データ入力シート!$A$53="","",データ入力シート!$A$53)</f>
        <v/>
      </c>
      <c r="B6" s="179" t="str">
        <f>IF(データ入力シート!$A$53="","",データ入力シート!$A$53)</f>
        <v/>
      </c>
      <c r="C6" s="179" t="str">
        <f>IF(データ入力シート!$A$53="","",データ入力シート!$A$53)</f>
        <v/>
      </c>
      <c r="D6" s="179" t="str">
        <f>IF(データ入力シート!$A$53="","",データ入力シート!$A$53)</f>
        <v/>
      </c>
      <c r="E6" s="188"/>
      <c r="F6" s="189"/>
    </row>
    <row r="8" spans="1:40" ht="21.75" customHeight="1">
      <c r="A8" s="178" t="s">
        <v>23</v>
      </c>
      <c r="B8" s="175"/>
      <c r="C8" s="175"/>
      <c r="D8" s="176"/>
      <c r="E8" s="173" t="str">
        <f>IF(データ入力シート!$B$53="","",データ入力シート!$B$53)</f>
        <v/>
      </c>
      <c r="F8" s="173" t="str">
        <f>IF(データ入力シート!$B$53="","",データ入力シート!$B$53)</f>
        <v/>
      </c>
      <c r="G8" s="173" t="str">
        <f>IF(データ入力シート!$B$53="","",データ入力シート!$B$53)</f>
        <v/>
      </c>
      <c r="H8" s="173" t="str">
        <f>IF(データ入力シート!$B$53="","",データ入力シート!$B$53)</f>
        <v/>
      </c>
      <c r="I8" s="173" t="str">
        <f>IF(データ入力シート!$B$53="","",データ入力シート!$B$53)</f>
        <v/>
      </c>
      <c r="J8" s="173" t="str">
        <f>IF(データ入力シート!$B$53="","",データ入力シート!$B$53)</f>
        <v/>
      </c>
      <c r="K8" s="173" t="str">
        <f>IF(データ入力シート!$B$53="","",データ入力シート!$B$53)</f>
        <v/>
      </c>
      <c r="L8" s="174" t="str">
        <f>IF(データ入力シート!$B$53="","",データ入力シート!$B$53)</f>
        <v/>
      </c>
      <c r="N8" s="190" t="s">
        <v>8</v>
      </c>
      <c r="O8" s="190"/>
      <c r="P8" s="190"/>
      <c r="Q8" s="190"/>
      <c r="R8" s="186" t="str">
        <f>IF(データ入力シート!$K$53="","",データ入力シート!$K$53)</f>
        <v/>
      </c>
      <c r="S8" s="187" t="str">
        <f>IF(データ入力シート!$K$53="","",データ入力シート!$K$53)</f>
        <v/>
      </c>
      <c r="T8" s="187" t="str">
        <f>IF(データ入力シート!$K$53="","",データ入力シート!$K$53)</f>
        <v/>
      </c>
      <c r="U8" s="187" t="str">
        <f>IF(データ入力シート!$K$53="","",データ入力シート!$K$53)</f>
        <v/>
      </c>
      <c r="V8" s="187" t="str">
        <f>IF(データ入力シート!$K$53="","",データ入力シート!$K$53)</f>
        <v/>
      </c>
    </row>
    <row r="9" spans="1:40" ht="21.75" customHeight="1">
      <c r="A9" s="178" t="s">
        <v>22</v>
      </c>
      <c r="B9" s="175"/>
      <c r="C9" s="175"/>
      <c r="D9" s="175"/>
      <c r="E9" s="178" t="str">
        <f>IF(データ入力シート!$C$53="","",データ入力シート!$C$53)</f>
        <v/>
      </c>
      <c r="F9" s="175" t="str">
        <f>IF(データ入力シート!$C$53="","",データ入力シート!$C$53)</f>
        <v/>
      </c>
      <c r="G9" s="175" t="str">
        <f>IF(データ入力シート!$C$53="","",データ入力シート!$C$53)</f>
        <v/>
      </c>
      <c r="H9" s="175" t="str">
        <f>IF(データ入力シート!$C$53="","",データ入力シート!$C$53)</f>
        <v/>
      </c>
      <c r="I9" s="175" t="str">
        <f>IF(データ入力シート!$C$53="","",データ入力シート!$C$53)</f>
        <v/>
      </c>
      <c r="J9" s="175" t="str">
        <f>IF(データ入力シート!$C$53="","",データ入力シート!$C$53)</f>
        <v/>
      </c>
      <c r="K9" s="175" t="str">
        <f>IF(データ入力シート!$C$53="","",データ入力シート!$C$53)</f>
        <v/>
      </c>
      <c r="L9" s="176" t="str">
        <f>IF(データ入力シート!$C$53="","",データ入力シート!$C$53)</f>
        <v/>
      </c>
      <c r="N9" s="190" t="s">
        <v>9</v>
      </c>
      <c r="O9" s="190"/>
      <c r="P9" s="190"/>
      <c r="Q9" s="190"/>
      <c r="R9" s="187" t="str">
        <f>IF(データ入力シート!$L$53="","",データ入力シート!$L$53)</f>
        <v/>
      </c>
      <c r="S9" s="187" t="str">
        <f>IF(データ入力シート!$L$53="","",データ入力シート!$L$53)</f>
        <v/>
      </c>
      <c r="T9" s="187" t="str">
        <f>IF(データ入力シート!$L$53="","",データ入力シート!$L$53)</f>
        <v/>
      </c>
      <c r="U9" s="187" t="str">
        <f>IF(データ入力シート!$L$53="","",データ入力シート!$L$53)</f>
        <v/>
      </c>
      <c r="V9" s="187" t="str">
        <f>IF(データ入力シート!$L$53="","",データ入力シート!$L$53)</f>
        <v/>
      </c>
    </row>
    <row r="10" spans="1:40" ht="21.75" customHeight="1">
      <c r="A10" s="196" t="s">
        <v>1</v>
      </c>
      <c r="B10" s="196"/>
      <c r="C10" s="196"/>
      <c r="D10" s="71" t="s">
        <v>6</v>
      </c>
      <c r="E10" s="194" t="str">
        <f>IF(データ入力シート!$D$53="","",データ入力シート!$D$53)</f>
        <v/>
      </c>
      <c r="F10" s="194" t="str">
        <f>IF(データ入力シート!$D$53="","",データ入力シート!$D$53)</f>
        <v/>
      </c>
      <c r="G10" s="173" t="str">
        <f>IF(データ入力シート!$E$53="","",データ入力シート!$E$53)</f>
        <v/>
      </c>
      <c r="H10" s="173" t="str">
        <f>IF(データ入力シート!$D$53="","",データ入力シート!$D$53)</f>
        <v/>
      </c>
      <c r="I10" s="173" t="str">
        <f>IF(データ入力シート!$D$53="","",データ入力シート!$D$53)</f>
        <v/>
      </c>
      <c r="J10" s="173" t="str">
        <f>IF(データ入力シート!$D$53="","",データ入力シート!$D$53)</f>
        <v/>
      </c>
      <c r="K10" s="173" t="str">
        <f>IF(データ入力シート!$D$53="","",データ入力シート!$D$53)</f>
        <v/>
      </c>
      <c r="L10" s="174" t="str">
        <f>IF(データ入力シート!$D$53="","",データ入力シート!$D$53)</f>
        <v/>
      </c>
      <c r="N10" s="190" t="s">
        <v>254</v>
      </c>
      <c r="O10" s="190"/>
      <c r="P10" s="190"/>
      <c r="Q10" s="190"/>
      <c r="R10" s="187" t="str">
        <f>IF(データ入力シート!$M$53="","",データ入力シート!$M$53)</f>
        <v/>
      </c>
      <c r="S10" s="187" t="str">
        <f>IF(データ入力シート!$N$53="","",データ入力シート!$N$53)</f>
        <v/>
      </c>
      <c r="T10" s="187" t="str">
        <f>IF(データ入力シート!$N$53="","",データ入力シート!$N$53)</f>
        <v/>
      </c>
      <c r="U10" s="187" t="str">
        <f>IF(データ入力シート!$N$53="","",データ入力シート!$N$53)</f>
        <v/>
      </c>
      <c r="V10" s="187" t="str">
        <f>IF(データ入力シート!$N$53="","",データ入力シート!$N$53)</f>
        <v/>
      </c>
    </row>
    <row r="11" spans="1:40" ht="21.75" customHeight="1">
      <c r="A11" s="196" t="s">
        <v>2</v>
      </c>
      <c r="B11" s="196"/>
      <c r="C11" s="196"/>
      <c r="D11" s="4" t="s">
        <v>5</v>
      </c>
      <c r="E11" s="175" t="str">
        <f>IF(データ入力シート!$F$53="","",データ入力シート!$F$53)</f>
        <v/>
      </c>
      <c r="F11" s="176" t="str">
        <f>IF(データ入力シート!$F$53="","",データ入力シート!$F$53)</f>
        <v/>
      </c>
      <c r="G11" s="4" t="s">
        <v>7</v>
      </c>
      <c r="H11" s="173" t="str">
        <f>IF(データ入力シート!$G$53="","",データ入力シート!$G$53)</f>
        <v/>
      </c>
      <c r="I11" s="173" t="str">
        <f>IF(データ入力シート!$G$53="","",データ入力シート!$G$53)</f>
        <v/>
      </c>
      <c r="J11" s="173" t="str">
        <f>IF(データ入力シート!$G$53="","",データ入力シート!$G$53)</f>
        <v/>
      </c>
      <c r="K11" s="173" t="str">
        <f>IF(データ入力シート!$G$53="","",データ入力シート!$G$53)</f>
        <v/>
      </c>
      <c r="L11" s="174" t="str">
        <f>IF(データ入力シート!$G$53="","",データ入力シート!$G$53)</f>
        <v/>
      </c>
      <c r="N11" s="190" t="s">
        <v>10</v>
      </c>
      <c r="O11" s="190"/>
      <c r="P11" s="190"/>
      <c r="Q11" s="190"/>
      <c r="R11" s="187" t="str">
        <f>IF(データ入力シート!$N$53="","",データ入力シート!$N$53)</f>
        <v/>
      </c>
      <c r="S11" s="187" t="str">
        <f>IF(データ入力シート!$N$53="","",データ入力シート!$N$53)</f>
        <v/>
      </c>
      <c r="T11" s="187" t="str">
        <f>IF(データ入力シート!$N$53="","",データ入力シート!$N$53)</f>
        <v/>
      </c>
      <c r="U11" s="187" t="str">
        <f>IF(データ入力シート!$N$53="","",データ入力シート!$N$53)</f>
        <v/>
      </c>
      <c r="V11" s="187" t="str">
        <f>IF(データ入力シート!$N$53="","",データ入力シート!$N$53)</f>
        <v/>
      </c>
    </row>
    <row r="12" spans="1:40" ht="21.75" customHeight="1">
      <c r="A12" s="190" t="s">
        <v>3</v>
      </c>
      <c r="B12" s="190"/>
      <c r="C12" s="190"/>
      <c r="D12" s="195" t="s">
        <v>4</v>
      </c>
      <c r="E12" s="195"/>
      <c r="F12" s="195"/>
      <c r="G12" s="71" t="s">
        <v>246</v>
      </c>
      <c r="H12" s="175" t="str">
        <f>IF(データ入力シート!$H$53="","",データ入力シート!$H$53)</f>
        <v/>
      </c>
      <c r="I12" s="175" t="str">
        <f>IF(データ入力シート!$H$53="","",データ入力シート!$H$53)</f>
        <v/>
      </c>
      <c r="J12" s="175" t="str">
        <f>IF(データ入力シート!$H$53="","",データ入力シート!$H$53)</f>
        <v/>
      </c>
      <c r="K12" s="175" t="str">
        <f>IF(データ入力シート!$H$53="","",データ入力シート!$H$53)</f>
        <v/>
      </c>
      <c r="L12" s="176" t="str">
        <f>IF(データ入力シート!$H$53="","",データ入力シート!$H$53)</f>
        <v/>
      </c>
      <c r="N12" s="190" t="s">
        <v>258</v>
      </c>
      <c r="O12" s="190"/>
      <c r="P12" s="190"/>
      <c r="Q12" s="190"/>
      <c r="R12" s="172" t="str">
        <f>IF(データ入力シート!$O$53="","",データ入力シート!$O$53)</f>
        <v/>
      </c>
      <c r="S12" s="173" t="str">
        <f>IF(データ入力シート!$P$53="","",データ入力シート!$P$53)</f>
        <v/>
      </c>
      <c r="T12" s="173" t="str">
        <f>IF(データ入力シート!$P$53="","",データ入力シート!$P$53)</f>
        <v/>
      </c>
      <c r="U12" s="173" t="str">
        <f>IF(データ入力シート!$P$53="","",データ入力シート!$P$53)</f>
        <v/>
      </c>
      <c r="V12" s="174" t="str">
        <f>IF(データ入力シート!$P$53="","",データ入力シート!$P$53)</f>
        <v/>
      </c>
    </row>
    <row r="13" spans="1:40" ht="21.75" customHeight="1">
      <c r="A13" s="190"/>
      <c r="B13" s="190"/>
      <c r="C13" s="190"/>
      <c r="D13" s="195" t="s">
        <v>4</v>
      </c>
      <c r="E13" s="195"/>
      <c r="F13" s="195"/>
      <c r="G13" s="71" t="s">
        <v>247</v>
      </c>
      <c r="H13" s="175" t="str">
        <f>IF(データ入力シート!$I$53="","",データ入力シート!$I$53)</f>
        <v/>
      </c>
      <c r="I13" s="175" t="str">
        <f>IF(データ入力シート!$I$53="","",データ入力シート!$I$53)</f>
        <v/>
      </c>
      <c r="J13" s="175" t="str">
        <f>IF(データ入力シート!$I$53="","",データ入力シート!$I$53)</f>
        <v/>
      </c>
      <c r="K13" s="175" t="str">
        <f>IF(データ入力シート!$I$53="","",データ入力シート!$I$53)</f>
        <v/>
      </c>
      <c r="L13" s="176" t="str">
        <f>IF(データ入力シート!$I$53="","",データ入力シート!$I$53)</f>
        <v/>
      </c>
      <c r="N13" s="183" t="s">
        <v>11</v>
      </c>
      <c r="O13" s="184"/>
      <c r="P13" s="184"/>
      <c r="Q13" s="185"/>
      <c r="R13" s="172" t="str">
        <f>IF(データ入力シート!$P$53="","",データ入力シート!$P$53)</f>
        <v/>
      </c>
      <c r="S13" s="173" t="str">
        <f>IF(データ入力シート!$P$53="","",データ入力シート!$P$53)</f>
        <v/>
      </c>
      <c r="T13" s="173" t="str">
        <f>IF(データ入力シート!$P$53="","",データ入力シート!$P$53)</f>
        <v/>
      </c>
      <c r="U13" s="173" t="str">
        <f>IF(データ入力シート!$P$53="","",データ入力シート!$P$53)</f>
        <v/>
      </c>
      <c r="V13" s="174" t="str">
        <f>IF(データ入力シート!$P$53="","",データ入力シート!$P$53)</f>
        <v/>
      </c>
    </row>
    <row r="14" spans="1:40" ht="21.75" customHeight="1">
      <c r="A14" s="190"/>
      <c r="B14" s="190"/>
      <c r="C14" s="190"/>
      <c r="D14" s="191" t="s">
        <v>250</v>
      </c>
      <c r="E14" s="192"/>
      <c r="F14" s="193"/>
      <c r="G14" s="71" t="s">
        <v>246</v>
      </c>
      <c r="H14" s="175" t="str">
        <f>IF(データ入力シート!$J$53="","",データ入力シート!$J$53)</f>
        <v/>
      </c>
      <c r="I14" s="175" t="str">
        <f>IF(データ入力シート!$J$53="","",データ入力シート!$J$53)</f>
        <v/>
      </c>
      <c r="J14" s="175" t="str">
        <f>IF(データ入力シート!$J$53="","",データ入力シート!$J$53)</f>
        <v/>
      </c>
      <c r="K14" s="175" t="str">
        <f>IF(データ入力シート!$J$53="","",データ入力シート!$J$53)</f>
        <v/>
      </c>
      <c r="L14" s="176" t="str">
        <f>IF(データ入力シート!$J$53="","",データ入力シート!$J$53)</f>
        <v/>
      </c>
      <c r="N14" s="172" t="s">
        <v>12</v>
      </c>
      <c r="O14" s="173"/>
      <c r="P14" s="173"/>
      <c r="Q14" s="174"/>
      <c r="R14" s="172" t="str">
        <f>IF(データ入力シート!$Q$53="","",データ入力シート!$Q$53)</f>
        <v/>
      </c>
      <c r="S14" s="173" t="str">
        <f>IF(データ入力シート!$Q$53="","",データ入力シート!$Q$53)</f>
        <v/>
      </c>
      <c r="T14" s="173" t="str">
        <f>IF(データ入力シート!$Q$53="","",データ入力シート!$Q$53)</f>
        <v/>
      </c>
      <c r="U14" s="173" t="str">
        <f>IF(データ入力シート!$Q$53="","",データ入力シート!$Q$53)</f>
        <v/>
      </c>
      <c r="V14" s="174" t="str">
        <f>IF(データ入力シート!$Q$53="","",データ入力シート!$Q$53)</f>
        <v/>
      </c>
    </row>
    <row r="16" spans="1:40">
      <c r="A16" s="5"/>
      <c r="B16" s="179" t="s">
        <v>18</v>
      </c>
      <c r="C16" s="179"/>
      <c r="D16" s="179"/>
      <c r="E16" s="179"/>
      <c r="F16" s="179"/>
      <c r="G16" s="179"/>
      <c r="H16" s="179" t="s">
        <v>19</v>
      </c>
      <c r="I16" s="179"/>
      <c r="J16" s="179" t="s">
        <v>20</v>
      </c>
      <c r="K16" s="179"/>
      <c r="L16" s="179" t="s">
        <v>21</v>
      </c>
      <c r="M16" s="179"/>
      <c r="N16" s="183" t="s">
        <v>13</v>
      </c>
      <c r="O16" s="184"/>
      <c r="P16" s="185"/>
      <c r="Q16" s="178" t="s">
        <v>54</v>
      </c>
      <c r="R16" s="175"/>
      <c r="S16" s="176"/>
      <c r="T16" s="178" t="s">
        <v>93</v>
      </c>
      <c r="U16" s="175"/>
      <c r="V16" s="176"/>
    </row>
    <row r="17" spans="1:22" ht="23.25" customHeight="1">
      <c r="A17" s="89">
        <v>1</v>
      </c>
      <c r="B17" s="172" t="str">
        <f>IF(データ入力シート!T$53="","",データ入力シート!T$53)</f>
        <v/>
      </c>
      <c r="C17" s="173" t="str">
        <f>IF(データ入力シート!T$53="","",データ入力シート!T$53)</f>
        <v/>
      </c>
      <c r="D17" s="173" t="str">
        <f>IF(データ入力シート!T$53="","",データ入力シート!T$53)</f>
        <v/>
      </c>
      <c r="E17" s="173" t="str">
        <f>IF(データ入力シート!T$53="","",データ入力シート!T$53)</f>
        <v/>
      </c>
      <c r="F17" s="173" t="str">
        <f>IF(データ入力シート!T$53="","",データ入力シート!T$53)</f>
        <v/>
      </c>
      <c r="G17" s="174" t="str">
        <f>IF(データ入力シート!T$53="","",データ入力シート!T$53)</f>
        <v/>
      </c>
      <c r="H17" s="179" t="str">
        <f>IF(データ入力シート!AI$53="","",データ入力シート!AI$53)</f>
        <v/>
      </c>
      <c r="I17" s="179" t="str">
        <f>IF(データ入力シート!AI$53="","",データ入力シート!AI$53)</f>
        <v/>
      </c>
      <c r="J17" s="179" t="str">
        <f>IF(データ入力シート!AX$53="","",データ入力シート!AX$53)</f>
        <v/>
      </c>
      <c r="K17" s="179" t="str">
        <f>IF(データ入力シート!AX$53="","",データ入力シート!AX$53)</f>
        <v/>
      </c>
      <c r="L17" s="179" t="str">
        <f>IF(データ入力シート!BM$53="","",データ入力シート!BM$53)</f>
        <v/>
      </c>
      <c r="M17" s="179" t="str">
        <f>IF(データ入力シート!BM$53="","",データ入力シート!BM$53)</f>
        <v/>
      </c>
      <c r="N17" s="71" t="str">
        <f>IF(データ入力シート!CB$53="","",データ入力シート!CB$53)</f>
        <v/>
      </c>
      <c r="O17" s="72" t="str">
        <f>IF(データ入力シート!CQ$53="","",データ入力シート!CQ$53)</f>
        <v/>
      </c>
      <c r="P17" s="73" t="str">
        <f>IF(データ入力シート!DF$53="","",データ入力シート!DF$53)</f>
        <v/>
      </c>
      <c r="Q17" s="172" t="str">
        <f>IF(データ入力シート!DU$53="","",データ入力シート!DU$53)</f>
        <v/>
      </c>
      <c r="R17" s="173" t="str">
        <f>IF(データ入力シート!DU$53="","",データ入力シート!DU$53)</f>
        <v/>
      </c>
      <c r="S17" s="174" t="str">
        <f>IF(データ入力シート!DU$53="","",データ入力シート!DU$53)</f>
        <v/>
      </c>
      <c r="T17" s="175" t="str">
        <f>IF(データ入力シート!EJ$53="","",データ入力シート!EJ$53)</f>
        <v/>
      </c>
      <c r="U17" s="175" t="str">
        <f>IF(データ入力シート!EJ$53="","",データ入力シート!EJ$53)</f>
        <v/>
      </c>
      <c r="V17" s="176" t="str">
        <f>IF(データ入力シート!EJ$53="","",データ入力シート!EJ$53)</f>
        <v/>
      </c>
    </row>
    <row r="18" spans="1:22" ht="23.25" customHeight="1">
      <c r="A18" s="89">
        <v>2</v>
      </c>
      <c r="B18" s="172" t="str">
        <f>IF(データ入力シート!U$53="","",データ入力シート!U$53)</f>
        <v/>
      </c>
      <c r="C18" s="173" t="str">
        <f>IF(データ入力シート!U$53="","",データ入力シート!U$53)</f>
        <v/>
      </c>
      <c r="D18" s="173" t="str">
        <f>IF(データ入力シート!U$53="","",データ入力シート!U$53)</f>
        <v/>
      </c>
      <c r="E18" s="173" t="str">
        <f>IF(データ入力シート!U$53="","",データ入力シート!U$53)</f>
        <v/>
      </c>
      <c r="F18" s="173" t="str">
        <f>IF(データ入力シート!U$53="","",データ入力シート!U$53)</f>
        <v/>
      </c>
      <c r="G18" s="174" t="str">
        <f>IF(データ入力シート!U$53="","",データ入力シート!U$53)</f>
        <v/>
      </c>
      <c r="H18" s="179" t="str">
        <f>IF(データ入力シート!AJ$53="","",データ入力シート!AJ$53)</f>
        <v/>
      </c>
      <c r="I18" s="179" t="str">
        <f>IF(データ入力シート!AJ$53="","",データ入力シート!AJ$53)</f>
        <v/>
      </c>
      <c r="J18" s="179" t="str">
        <f>IF(データ入力シート!AY$53="","",データ入力シート!AY$53)</f>
        <v/>
      </c>
      <c r="K18" s="179" t="str">
        <f>IF(データ入力シート!AY$53="","",データ入力シート!AY$53)</f>
        <v/>
      </c>
      <c r="L18" s="179" t="str">
        <f>IF(データ入力シート!BN$53="","",データ入力シート!BN$53)</f>
        <v/>
      </c>
      <c r="M18" s="179" t="str">
        <f>IF(データ入力シート!BN$53="","",データ入力シート!BN$53)</f>
        <v/>
      </c>
      <c r="N18" s="71" t="str">
        <f>IF(データ入力シート!CC$53="","",データ入力シート!CC$53)</f>
        <v/>
      </c>
      <c r="O18" s="72" t="str">
        <f>IF(データ入力シート!CR$53="","",データ入力シート!CR$53)</f>
        <v/>
      </c>
      <c r="P18" s="73" t="str">
        <f>IF(データ入力シート!DG$53="","",データ入力シート!DG$53)</f>
        <v/>
      </c>
      <c r="Q18" s="172" t="str">
        <f>IF(データ入力シート!DV$53="","",データ入力シート!DV$53)</f>
        <v/>
      </c>
      <c r="R18" s="173" t="str">
        <f>IF(データ入力シート!DV$53="","",データ入力シート!DV$53)</f>
        <v/>
      </c>
      <c r="S18" s="174" t="str">
        <f>IF(データ入力シート!DV$53="","",データ入力シート!DV$53)</f>
        <v/>
      </c>
      <c r="T18" s="175" t="str">
        <f>IF(データ入力シート!EK$53="","",データ入力シート!EK$53)</f>
        <v/>
      </c>
      <c r="U18" s="175" t="str">
        <f>IF(データ入力シート!EK$53="","",データ入力シート!EK$53)</f>
        <v/>
      </c>
      <c r="V18" s="176" t="str">
        <f>IF(データ入力シート!EK$53="","",データ入力シート!EK$53)</f>
        <v/>
      </c>
    </row>
    <row r="19" spans="1:22" ht="23.25" customHeight="1">
      <c r="A19" s="89">
        <v>3</v>
      </c>
      <c r="B19" s="172" t="str">
        <f>IF(データ入力シート!V$53="","",データ入力シート!V$53)</f>
        <v/>
      </c>
      <c r="C19" s="173" t="str">
        <f>IF(データ入力シート!V$53="","",データ入力シート!V$53)</f>
        <v/>
      </c>
      <c r="D19" s="173" t="str">
        <f>IF(データ入力シート!V$53="","",データ入力シート!V$53)</f>
        <v/>
      </c>
      <c r="E19" s="173" t="str">
        <f>IF(データ入力シート!V$53="","",データ入力シート!V$53)</f>
        <v/>
      </c>
      <c r="F19" s="173" t="str">
        <f>IF(データ入力シート!V$53="","",データ入力シート!V$53)</f>
        <v/>
      </c>
      <c r="G19" s="174" t="str">
        <f>IF(データ入力シート!V$53="","",データ入力シート!V$53)</f>
        <v/>
      </c>
      <c r="H19" s="179" t="str">
        <f>IF(データ入力シート!AK$53="","",データ入力シート!AK$53)</f>
        <v/>
      </c>
      <c r="I19" s="179" t="str">
        <f>IF(データ入力シート!AK$53="","",データ入力シート!AK$53)</f>
        <v/>
      </c>
      <c r="J19" s="179" t="str">
        <f>IF(データ入力シート!AZ$53="","",データ入力シート!AZ$53)</f>
        <v/>
      </c>
      <c r="K19" s="179" t="str">
        <f>IF(データ入力シート!AZ$53="","",データ入力シート!AZ$53)</f>
        <v/>
      </c>
      <c r="L19" s="179" t="str">
        <f>IF(データ入力シート!BO$53="","",データ入力シート!BO$53)</f>
        <v/>
      </c>
      <c r="M19" s="179" t="str">
        <f>IF(データ入力シート!BO$53="","",データ入力シート!BO$53)</f>
        <v/>
      </c>
      <c r="N19" s="71" t="str">
        <f>IF(データ入力シート!CD$53="","",データ入力シート!CD$53)</f>
        <v/>
      </c>
      <c r="O19" s="72" t="str">
        <f>IF(データ入力シート!CS$53="","",データ入力シート!CS$53)</f>
        <v/>
      </c>
      <c r="P19" s="73" t="str">
        <f>IF(データ入力シート!DH$53="","",データ入力シート!DH$53)</f>
        <v/>
      </c>
      <c r="Q19" s="172" t="str">
        <f>IF(データ入力シート!DW$53="","",データ入力シート!DW$53)</f>
        <v/>
      </c>
      <c r="R19" s="173" t="str">
        <f>IF(データ入力シート!DW$53="","",データ入力シート!DW$53)</f>
        <v/>
      </c>
      <c r="S19" s="174" t="str">
        <f>IF(データ入力シート!DW$53="","",データ入力シート!DW$53)</f>
        <v/>
      </c>
      <c r="T19" s="175" t="str">
        <f>IF(データ入力シート!EL$53="","",データ入力シート!EL$53)</f>
        <v/>
      </c>
      <c r="U19" s="175" t="str">
        <f>IF(データ入力シート!EL$53="","",データ入力シート!EL$53)</f>
        <v/>
      </c>
      <c r="V19" s="176" t="str">
        <f>IF(データ入力シート!EL$53="","",データ入力シート!EL$53)</f>
        <v/>
      </c>
    </row>
    <row r="20" spans="1:22" ht="23.25" customHeight="1">
      <c r="A20" s="89">
        <v>4</v>
      </c>
      <c r="B20" s="172" t="str">
        <f>IF(データ入力シート!W$53="","",データ入力シート!W$53)</f>
        <v/>
      </c>
      <c r="C20" s="173" t="str">
        <f>IF(データ入力シート!W$53="","",データ入力シート!W$53)</f>
        <v/>
      </c>
      <c r="D20" s="173" t="str">
        <f>IF(データ入力シート!W$53="","",データ入力シート!W$53)</f>
        <v/>
      </c>
      <c r="E20" s="173" t="str">
        <f>IF(データ入力シート!W$53="","",データ入力シート!W$53)</f>
        <v/>
      </c>
      <c r="F20" s="173" t="str">
        <f>IF(データ入力シート!W$53="","",データ入力シート!W$53)</f>
        <v/>
      </c>
      <c r="G20" s="174" t="str">
        <f>IF(データ入力シート!W$53="","",データ入力シート!W$53)</f>
        <v/>
      </c>
      <c r="H20" s="179" t="str">
        <f>IF(データ入力シート!AL$53="","",データ入力シート!AL$53)</f>
        <v/>
      </c>
      <c r="I20" s="179" t="str">
        <f>IF(データ入力シート!AL$53="","",データ入力シート!AL$53)</f>
        <v/>
      </c>
      <c r="J20" s="179" t="str">
        <f>IF(データ入力シート!BA$53="","",データ入力シート!BA$53)</f>
        <v/>
      </c>
      <c r="K20" s="179" t="str">
        <f>IF(データ入力シート!BA$53="","",データ入力シート!BA$53)</f>
        <v/>
      </c>
      <c r="L20" s="179" t="str">
        <f>IF(データ入力シート!BP$53="","",データ入力シート!BP$53)</f>
        <v/>
      </c>
      <c r="M20" s="179" t="str">
        <f>IF(データ入力シート!BP$53="","",データ入力シート!BP$53)</f>
        <v/>
      </c>
      <c r="N20" s="71" t="str">
        <f>IF(データ入力シート!CE$53="","",データ入力シート!CE$53)</f>
        <v/>
      </c>
      <c r="O20" s="72" t="str">
        <f>IF(データ入力シート!CT$53="","",データ入力シート!CT$53)</f>
        <v/>
      </c>
      <c r="P20" s="73" t="str">
        <f>IF(データ入力シート!DI$53="","",データ入力シート!DI$53)</f>
        <v/>
      </c>
      <c r="Q20" s="172" t="str">
        <f>IF(データ入力シート!DX$53="","",データ入力シート!DX$53)</f>
        <v/>
      </c>
      <c r="R20" s="173" t="str">
        <f>IF(データ入力シート!DX$53="","",データ入力シート!DX$53)</f>
        <v/>
      </c>
      <c r="S20" s="174" t="str">
        <f>IF(データ入力シート!DX$53="","",データ入力シート!DX$53)</f>
        <v/>
      </c>
      <c r="T20" s="175" t="str">
        <f>IF(データ入力シート!EM$53="","",データ入力シート!EM$53)</f>
        <v/>
      </c>
      <c r="U20" s="175" t="str">
        <f>IF(データ入力シート!EM$53="","",データ入力シート!EM$53)</f>
        <v/>
      </c>
      <c r="V20" s="176" t="str">
        <f>IF(データ入力シート!EM$53="","",データ入力シート!EM$53)</f>
        <v/>
      </c>
    </row>
    <row r="21" spans="1:22" ht="23.25" customHeight="1">
      <c r="A21" s="89">
        <v>5</v>
      </c>
      <c r="B21" s="172" t="str">
        <f>IF(データ入力シート!X$53="","",データ入力シート!X$53)</f>
        <v/>
      </c>
      <c r="C21" s="173" t="str">
        <f>IF(データ入力シート!X$53="","",データ入力シート!X$53)</f>
        <v/>
      </c>
      <c r="D21" s="173" t="str">
        <f>IF(データ入力シート!X$53="","",データ入力シート!X$53)</f>
        <v/>
      </c>
      <c r="E21" s="173" t="str">
        <f>IF(データ入力シート!X$53="","",データ入力シート!X$53)</f>
        <v/>
      </c>
      <c r="F21" s="173" t="str">
        <f>IF(データ入力シート!X$53="","",データ入力シート!X$53)</f>
        <v/>
      </c>
      <c r="G21" s="174" t="str">
        <f>IF(データ入力シート!X$53="","",データ入力シート!X$53)</f>
        <v/>
      </c>
      <c r="H21" s="179" t="str">
        <f>IF(データ入力シート!AM$53="","",データ入力シート!AM$53)</f>
        <v/>
      </c>
      <c r="I21" s="179" t="str">
        <f>IF(データ入力シート!AM$53="","",データ入力シート!AM$53)</f>
        <v/>
      </c>
      <c r="J21" s="179" t="str">
        <f>IF(データ入力シート!BB$53="","",データ入力シート!BB$53)</f>
        <v/>
      </c>
      <c r="K21" s="179" t="str">
        <f>IF(データ入力シート!BB$53="","",データ入力シート!BB$53)</f>
        <v/>
      </c>
      <c r="L21" s="179" t="str">
        <f>IF(データ入力シート!BQ$53="","",データ入力シート!BQ$53)</f>
        <v/>
      </c>
      <c r="M21" s="179" t="str">
        <f>IF(データ入力シート!BQ$53="","",データ入力シート!BQ$53)</f>
        <v/>
      </c>
      <c r="N21" s="71" t="str">
        <f>IF(データ入力シート!CF$53="","",データ入力シート!CF$53)</f>
        <v/>
      </c>
      <c r="O21" s="72" t="str">
        <f>IF(データ入力シート!CU$53="","",データ入力シート!CU$53)</f>
        <v/>
      </c>
      <c r="P21" s="73" t="str">
        <f>IF(データ入力シート!DJ$53="","",データ入力シート!DJ$53)</f>
        <v/>
      </c>
      <c r="Q21" s="172" t="str">
        <f>IF(データ入力シート!DY$53="","",データ入力シート!DY$53)</f>
        <v/>
      </c>
      <c r="R21" s="173" t="str">
        <f>IF(データ入力シート!DY$53="","",データ入力シート!DY$53)</f>
        <v/>
      </c>
      <c r="S21" s="174" t="str">
        <f>IF(データ入力シート!DY$53="","",データ入力シート!DY$53)</f>
        <v/>
      </c>
      <c r="T21" s="175" t="str">
        <f>IF(データ入力シート!EN$53="","",データ入力シート!EN$53)</f>
        <v/>
      </c>
      <c r="U21" s="175" t="str">
        <f>IF(データ入力シート!EN$53="","",データ入力シート!EN$53)</f>
        <v/>
      </c>
      <c r="V21" s="176" t="str">
        <f>IF(データ入力シート!EN$53="","",データ入力シート!EN$53)</f>
        <v/>
      </c>
    </row>
    <row r="22" spans="1:22" ht="23.25" customHeight="1">
      <c r="A22" s="89">
        <v>6</v>
      </c>
      <c r="B22" s="172" t="str">
        <f>IF(データ入力シート!Y$53="","",データ入力シート!Y$53)</f>
        <v/>
      </c>
      <c r="C22" s="173" t="str">
        <f>IF(データ入力シート!Y$53="","",データ入力シート!Y$53)</f>
        <v/>
      </c>
      <c r="D22" s="173" t="str">
        <f>IF(データ入力シート!Y$53="","",データ入力シート!Y$53)</f>
        <v/>
      </c>
      <c r="E22" s="173" t="str">
        <f>IF(データ入力シート!Y$53="","",データ入力シート!Y$53)</f>
        <v/>
      </c>
      <c r="F22" s="173" t="str">
        <f>IF(データ入力シート!Y$53="","",データ入力シート!Y$53)</f>
        <v/>
      </c>
      <c r="G22" s="174" t="str">
        <f>IF(データ入力シート!Y$53="","",データ入力シート!Y$53)</f>
        <v/>
      </c>
      <c r="H22" s="179" t="str">
        <f>IF(データ入力シート!AN$53="","",データ入力シート!AN$53)</f>
        <v/>
      </c>
      <c r="I22" s="179" t="str">
        <f>IF(データ入力シート!AN$53="","",データ入力シート!AN$53)</f>
        <v/>
      </c>
      <c r="J22" s="179" t="str">
        <f>IF(データ入力シート!BC$53="","",データ入力シート!BC$53)</f>
        <v/>
      </c>
      <c r="K22" s="179" t="str">
        <f>IF(データ入力シート!BC$53="","",データ入力シート!BC$53)</f>
        <v/>
      </c>
      <c r="L22" s="179" t="str">
        <f>IF(データ入力シート!BR$53="","",データ入力シート!BR$53)</f>
        <v/>
      </c>
      <c r="M22" s="179" t="str">
        <f>IF(データ入力シート!BR$53="","",データ入力シート!BR$53)</f>
        <v/>
      </c>
      <c r="N22" s="75" t="str">
        <f>IF(データ入力シート!CG$53="","",データ入力シート!CG$53)</f>
        <v/>
      </c>
      <c r="O22" s="72" t="str">
        <f>IF(データ入力シート!CV$53="","",データ入力シート!CV$53)</f>
        <v/>
      </c>
      <c r="P22" s="73" t="str">
        <f>IF(データ入力シート!DK$53="","",データ入力シート!DK$53)</f>
        <v/>
      </c>
      <c r="Q22" s="172" t="str">
        <f>IF(データ入力シート!DZ$53="","",データ入力シート!DZ$53)</f>
        <v/>
      </c>
      <c r="R22" s="173" t="str">
        <f>IF(データ入力シート!DZ$53="","",データ入力シート!DZ$53)</f>
        <v/>
      </c>
      <c r="S22" s="174" t="str">
        <f>IF(データ入力シート!DZ$53="","",データ入力シート!DZ$53)</f>
        <v/>
      </c>
      <c r="T22" s="175" t="str">
        <f>IF(データ入力シート!EO$53="","",データ入力シート!EO$53)</f>
        <v/>
      </c>
      <c r="U22" s="175" t="str">
        <f>IF(データ入力シート!EO$53="","",データ入力シート!EO$53)</f>
        <v/>
      </c>
      <c r="V22" s="176" t="str">
        <f>IF(データ入力シート!EO$53="","",データ入力シート!EO$53)</f>
        <v/>
      </c>
    </row>
    <row r="23" spans="1:22" ht="23.25" customHeight="1">
      <c r="A23" s="89">
        <v>7</v>
      </c>
      <c r="B23" s="172" t="str">
        <f>IF(データ入力シート!Z$53="","",データ入力シート!Z$53)</f>
        <v/>
      </c>
      <c r="C23" s="173" t="str">
        <f>IF(データ入力シート!Z$53="","",データ入力シート!Z$53)</f>
        <v/>
      </c>
      <c r="D23" s="173" t="str">
        <f>IF(データ入力シート!Z$53="","",データ入力シート!Z$53)</f>
        <v/>
      </c>
      <c r="E23" s="173" t="str">
        <f>IF(データ入力シート!Z$53="","",データ入力シート!Z$53)</f>
        <v/>
      </c>
      <c r="F23" s="173" t="str">
        <f>IF(データ入力シート!Z$53="","",データ入力シート!Z$53)</f>
        <v/>
      </c>
      <c r="G23" s="174" t="str">
        <f>IF(データ入力シート!Z$53="","",データ入力シート!Z$53)</f>
        <v/>
      </c>
      <c r="H23" s="179" t="str">
        <f>IF(データ入力シート!AO$53="","",データ入力シート!AO$53)</f>
        <v/>
      </c>
      <c r="I23" s="179" t="str">
        <f>IF(データ入力シート!AO$53="","",データ入力シート!AO$53)</f>
        <v/>
      </c>
      <c r="J23" s="179" t="str">
        <f>IF(データ入力シート!BD$53="","",データ入力シート!BD$53)</f>
        <v/>
      </c>
      <c r="K23" s="179" t="str">
        <f>IF(データ入力シート!BD$53="","",データ入力シート!BD$53)</f>
        <v/>
      </c>
      <c r="L23" s="179" t="str">
        <f>IF(データ入力シート!BS$53="","",データ入力シート!BS$53)</f>
        <v/>
      </c>
      <c r="M23" s="179" t="str">
        <f>IF(データ入力シート!BS$53="","",データ入力シート!BS$53)</f>
        <v/>
      </c>
      <c r="N23" s="75" t="str">
        <f>IF(データ入力シート!CH$53="","",データ入力シート!CH$53)</f>
        <v/>
      </c>
      <c r="O23" s="72" t="str">
        <f>IF(データ入力シート!CW$53="","",データ入力シート!CW$53)</f>
        <v/>
      </c>
      <c r="P23" s="73" t="str">
        <f>IF(データ入力シート!DL$53="","",データ入力シート!DL$53)</f>
        <v/>
      </c>
      <c r="Q23" s="172" t="str">
        <f>IF(データ入力シート!EA$53="","",データ入力シート!EA$53)</f>
        <v/>
      </c>
      <c r="R23" s="173" t="str">
        <f>IF(データ入力シート!EA$53="","",データ入力シート!EA$53)</f>
        <v/>
      </c>
      <c r="S23" s="174" t="str">
        <f>IF(データ入力シート!EA$53="","",データ入力シート!EA$53)</f>
        <v/>
      </c>
      <c r="T23" s="175" t="str">
        <f>IF(データ入力シート!EP$53="","",データ入力シート!EP$53)</f>
        <v/>
      </c>
      <c r="U23" s="175" t="str">
        <f>IF(データ入力シート!EP$53="","",データ入力シート!EP$53)</f>
        <v/>
      </c>
      <c r="V23" s="176" t="str">
        <f>IF(データ入力シート!EP$53="","",データ入力シート!EP$53)</f>
        <v/>
      </c>
    </row>
    <row r="24" spans="1:22" ht="23.25" customHeight="1">
      <c r="A24" s="89">
        <v>8</v>
      </c>
      <c r="B24" s="172" t="str">
        <f>IF(データ入力シート!AA$53="","",データ入力シート!AA$53)</f>
        <v/>
      </c>
      <c r="C24" s="173" t="str">
        <f>IF(データ入力シート!AA$53="","",データ入力シート!AA$53)</f>
        <v/>
      </c>
      <c r="D24" s="173" t="str">
        <f>IF(データ入力シート!AA$53="","",データ入力シート!AA$53)</f>
        <v/>
      </c>
      <c r="E24" s="173" t="str">
        <f>IF(データ入力シート!AA$53="","",データ入力シート!AA$53)</f>
        <v/>
      </c>
      <c r="F24" s="173" t="str">
        <f>IF(データ入力シート!AA$53="","",データ入力シート!AA$53)</f>
        <v/>
      </c>
      <c r="G24" s="174" t="str">
        <f>IF(データ入力シート!AA$53="","",データ入力シート!AA$53)</f>
        <v/>
      </c>
      <c r="H24" s="179" t="str">
        <f>IF(データ入力シート!AP$53="","",データ入力シート!AP$53)</f>
        <v/>
      </c>
      <c r="I24" s="179" t="str">
        <f>IF(データ入力シート!AP$53="","",データ入力シート!AP$53)</f>
        <v/>
      </c>
      <c r="J24" s="179" t="str">
        <f>IF(データ入力シート!BE$53="","",データ入力シート!BE$53)</f>
        <v/>
      </c>
      <c r="K24" s="179" t="str">
        <f>IF(データ入力シート!BE$53="","",データ入力シート!BE$53)</f>
        <v/>
      </c>
      <c r="L24" s="179" t="str">
        <f>IF(データ入力シート!BT$53="","",データ入力シート!BT$53)</f>
        <v/>
      </c>
      <c r="M24" s="179" t="str">
        <f>IF(データ入力シート!BT$53="","",データ入力シート!BT$53)</f>
        <v/>
      </c>
      <c r="N24" s="75" t="str">
        <f>IF(データ入力シート!CI$53="","",データ入力シート!CI$53)</f>
        <v/>
      </c>
      <c r="O24" s="72" t="str">
        <f>IF(データ入力シート!CX$53="","",データ入力シート!CX$53)</f>
        <v/>
      </c>
      <c r="P24" s="73" t="str">
        <f>IF(データ入力シート!DM$53="","",データ入力シート!DM$53)</f>
        <v/>
      </c>
      <c r="Q24" s="172" t="str">
        <f>IF(データ入力シート!EB$53="","",データ入力シート!EB$53)</f>
        <v/>
      </c>
      <c r="R24" s="173" t="str">
        <f>IF(データ入力シート!EB$53="","",データ入力シート!EB$53)</f>
        <v/>
      </c>
      <c r="S24" s="174" t="str">
        <f>IF(データ入力シート!EB$53="","",データ入力シート!EB$53)</f>
        <v/>
      </c>
      <c r="T24" s="175" t="str">
        <f>IF(データ入力シート!EQ$53="","",データ入力シート!EQ$53)</f>
        <v/>
      </c>
      <c r="U24" s="175" t="str">
        <f>IF(データ入力シート!EQ$53="","",データ入力シート!EQ$53)</f>
        <v/>
      </c>
      <c r="V24" s="176" t="str">
        <f>IF(データ入力シート!EQ$53="","",データ入力シート!EQ$53)</f>
        <v/>
      </c>
    </row>
    <row r="25" spans="1:22" ht="23.25" customHeight="1">
      <c r="A25" s="89">
        <v>9</v>
      </c>
      <c r="B25" s="172" t="str">
        <f>IF(データ入力シート!AB$53="","",データ入力シート!AB$53)</f>
        <v/>
      </c>
      <c r="C25" s="173" t="str">
        <f>IF(データ入力シート!AB$53="","",データ入力シート!AB$53)</f>
        <v/>
      </c>
      <c r="D25" s="173" t="str">
        <f>IF(データ入力シート!AB$53="","",データ入力シート!AB$53)</f>
        <v/>
      </c>
      <c r="E25" s="173" t="str">
        <f>IF(データ入力シート!AB$53="","",データ入力シート!AB$53)</f>
        <v/>
      </c>
      <c r="F25" s="173" t="str">
        <f>IF(データ入力シート!AB$53="","",データ入力シート!AB$53)</f>
        <v/>
      </c>
      <c r="G25" s="174" t="str">
        <f>IF(データ入力シート!AB$53="","",データ入力シート!AB$53)</f>
        <v/>
      </c>
      <c r="H25" s="179" t="str">
        <f>IF(データ入力シート!AQ$53="","",データ入力シート!AQ$53)</f>
        <v/>
      </c>
      <c r="I25" s="179" t="str">
        <f>IF(データ入力シート!AQ$53="","",データ入力シート!AQ$53)</f>
        <v/>
      </c>
      <c r="J25" s="179" t="str">
        <f>IF(データ入力シート!BF$53="","",データ入力シート!BF$53)</f>
        <v/>
      </c>
      <c r="K25" s="179" t="str">
        <f>IF(データ入力シート!BF$53="","",データ入力シート!BF$53)</f>
        <v/>
      </c>
      <c r="L25" s="179" t="str">
        <f>IF(データ入力シート!BU$53="","",データ入力シート!BU$53)</f>
        <v/>
      </c>
      <c r="M25" s="179" t="str">
        <f>IF(データ入力シート!BU$53="","",データ入力シート!BU$53)</f>
        <v/>
      </c>
      <c r="N25" s="75" t="str">
        <f>IF(データ入力シート!CJ$53="","",データ入力シート!CJ$53)</f>
        <v/>
      </c>
      <c r="O25" s="72" t="str">
        <f>IF(データ入力シート!CY$53="","",データ入力シート!CY$53)</f>
        <v/>
      </c>
      <c r="P25" s="73" t="str">
        <f>IF(データ入力シート!DN$53="","",データ入力シート!DN$53)</f>
        <v/>
      </c>
      <c r="Q25" s="172" t="str">
        <f>IF(データ入力シート!EC$53="","",データ入力シート!EC$53)</f>
        <v/>
      </c>
      <c r="R25" s="173" t="str">
        <f>IF(データ入力シート!EC$53="","",データ入力シート!EC$53)</f>
        <v/>
      </c>
      <c r="S25" s="174" t="str">
        <f>IF(データ入力シート!EC$53="","",データ入力シート!EC$53)</f>
        <v/>
      </c>
      <c r="T25" s="175" t="str">
        <f>IF(データ入力シート!ER$53="","",データ入力シート!ER$53)</f>
        <v/>
      </c>
      <c r="U25" s="175" t="str">
        <f>IF(データ入力シート!ER$53="","",データ入力シート!ER$53)</f>
        <v/>
      </c>
      <c r="V25" s="176" t="str">
        <f>IF(データ入力シート!ER$53="","",データ入力シート!ER$53)</f>
        <v/>
      </c>
    </row>
    <row r="26" spans="1:22" ht="23.25" customHeight="1">
      <c r="A26" s="89">
        <v>10</v>
      </c>
      <c r="B26" s="172" t="str">
        <f>IF(データ入力シート!AC$53="","",データ入力シート!AC$53)</f>
        <v/>
      </c>
      <c r="C26" s="173" t="str">
        <f>IF(データ入力シート!AC$53="","",データ入力シート!AC$53)</f>
        <v/>
      </c>
      <c r="D26" s="173" t="str">
        <f>IF(データ入力シート!AC$53="","",データ入力シート!AC$53)</f>
        <v/>
      </c>
      <c r="E26" s="173" t="str">
        <f>IF(データ入力シート!AC$53="","",データ入力シート!AC$53)</f>
        <v/>
      </c>
      <c r="F26" s="173" t="str">
        <f>IF(データ入力シート!AC$53="","",データ入力シート!AC$53)</f>
        <v/>
      </c>
      <c r="G26" s="174" t="str">
        <f>IF(データ入力シート!AC$53="","",データ入力シート!AC$53)</f>
        <v/>
      </c>
      <c r="H26" s="179" t="str">
        <f>IF(データ入力シート!AR$53="","",データ入力シート!AR$53)</f>
        <v/>
      </c>
      <c r="I26" s="179" t="str">
        <f>IF(データ入力シート!AR$53="","",データ入力シート!AR$53)</f>
        <v/>
      </c>
      <c r="J26" s="179" t="str">
        <f>IF(データ入力シート!BG$53="","",データ入力シート!BG$53)</f>
        <v/>
      </c>
      <c r="K26" s="179" t="str">
        <f>IF(データ入力シート!BG$53="","",データ入力シート!BG$53)</f>
        <v/>
      </c>
      <c r="L26" s="179" t="str">
        <f>IF(データ入力シート!BV$53="","",データ入力シート!BV$53)</f>
        <v/>
      </c>
      <c r="M26" s="179" t="str">
        <f>IF(データ入力シート!BV$53="","",データ入力シート!BV$53)</f>
        <v/>
      </c>
      <c r="N26" s="75" t="str">
        <f>IF(データ入力シート!CK$53="","",データ入力シート!CK$53)</f>
        <v/>
      </c>
      <c r="O26" s="72" t="str">
        <f>IF(データ入力シート!CZ$53="","",データ入力シート!CZ$53)</f>
        <v/>
      </c>
      <c r="P26" s="73" t="str">
        <f>IF(データ入力シート!DO$53="","",データ入力シート!DO$53)</f>
        <v/>
      </c>
      <c r="Q26" s="172" t="str">
        <f>IF(データ入力シート!ED$53="","",データ入力シート!ED$53)</f>
        <v/>
      </c>
      <c r="R26" s="173" t="str">
        <f>IF(データ入力シート!ED$53="","",データ入力シート!ED$53)</f>
        <v/>
      </c>
      <c r="S26" s="174" t="str">
        <f>IF(データ入力シート!ED$53="","",データ入力シート!ED$53)</f>
        <v/>
      </c>
      <c r="T26" s="175" t="str">
        <f>IF(データ入力シート!ES$53="","",データ入力シート!ES$53)</f>
        <v/>
      </c>
      <c r="U26" s="175" t="str">
        <f>IF(データ入力シート!ES$53="","",データ入力シート!ES$53)</f>
        <v/>
      </c>
      <c r="V26" s="176" t="str">
        <f>IF(データ入力シート!ES$53="","",データ入力シート!ES$53)</f>
        <v/>
      </c>
    </row>
    <row r="27" spans="1:22" ht="23.25" customHeight="1">
      <c r="A27" s="89">
        <v>11</v>
      </c>
      <c r="B27" s="172" t="str">
        <f>IF(データ入力シート!AD$53="","",データ入力シート!AD$53)</f>
        <v/>
      </c>
      <c r="C27" s="173" t="str">
        <f>IF(データ入力シート!AD$53="","",データ入力シート!AD$53)</f>
        <v/>
      </c>
      <c r="D27" s="173" t="str">
        <f>IF(データ入力シート!AD$53="","",データ入力シート!AD$53)</f>
        <v/>
      </c>
      <c r="E27" s="173" t="str">
        <f>IF(データ入力シート!AD$53="","",データ入力シート!AD$53)</f>
        <v/>
      </c>
      <c r="F27" s="173" t="str">
        <f>IF(データ入力シート!AD$53="","",データ入力シート!AD$53)</f>
        <v/>
      </c>
      <c r="G27" s="174" t="str">
        <f>IF(データ入力シート!AD$53="","",データ入力シート!AD$53)</f>
        <v/>
      </c>
      <c r="H27" s="179" t="str">
        <f>IF(データ入力シート!AS$53="","",データ入力シート!AS$53)</f>
        <v/>
      </c>
      <c r="I27" s="179" t="str">
        <f>IF(データ入力シート!AS$53="","",データ入力シート!AS$53)</f>
        <v/>
      </c>
      <c r="J27" s="179" t="str">
        <f>IF(データ入力シート!BH$53="","",データ入力シート!BH$53)</f>
        <v/>
      </c>
      <c r="K27" s="179" t="str">
        <f>IF(データ入力シート!BH$53="","",データ入力シート!BH$53)</f>
        <v/>
      </c>
      <c r="L27" s="179" t="str">
        <f>IF(データ入力シート!BW$53="","",データ入力シート!BW$53)</f>
        <v/>
      </c>
      <c r="M27" s="179" t="str">
        <f>IF(データ入力シート!BW$53="","",データ入力シート!BW$53)</f>
        <v/>
      </c>
      <c r="N27" s="75" t="str">
        <f>IF(データ入力シート!CL$53="","",データ入力シート!CL$53)</f>
        <v/>
      </c>
      <c r="O27" s="72" t="str">
        <f>IF(データ入力シート!DA$53="","",データ入力シート!DA$53)</f>
        <v/>
      </c>
      <c r="P27" s="73" t="str">
        <f>IF(データ入力シート!DP$53="","",データ入力シート!DP$53)</f>
        <v/>
      </c>
      <c r="Q27" s="172" t="str">
        <f>IF(データ入力シート!EE$53="","",データ入力シート!EE$53)</f>
        <v/>
      </c>
      <c r="R27" s="173" t="str">
        <f>IF(データ入力シート!EE$53="","",データ入力シート!EE$53)</f>
        <v/>
      </c>
      <c r="S27" s="174" t="str">
        <f>IF(データ入力シート!EE$53="","",データ入力シート!EE$53)</f>
        <v/>
      </c>
      <c r="T27" s="175" t="str">
        <f>IF(データ入力シート!ET$53="","",データ入力シート!ET$53)</f>
        <v/>
      </c>
      <c r="U27" s="175" t="str">
        <f>IF(データ入力シート!ET$53="","",データ入力シート!ET$53)</f>
        <v/>
      </c>
      <c r="V27" s="176" t="str">
        <f>IF(データ入力シート!ET$53="","",データ入力シート!ET$53)</f>
        <v/>
      </c>
    </row>
    <row r="28" spans="1:22" ht="23.25" customHeight="1">
      <c r="A28" s="89">
        <v>12</v>
      </c>
      <c r="B28" s="172" t="str">
        <f>IF(データ入力シート!AE$53="","",データ入力シート!AE$53)</f>
        <v/>
      </c>
      <c r="C28" s="173" t="str">
        <f>IF(データ入力シート!AE$53="","",データ入力シート!AE$53)</f>
        <v/>
      </c>
      <c r="D28" s="173" t="str">
        <f>IF(データ入力シート!AE$53="","",データ入力シート!AE$53)</f>
        <v/>
      </c>
      <c r="E28" s="173" t="str">
        <f>IF(データ入力シート!AE$53="","",データ入力シート!AE$53)</f>
        <v/>
      </c>
      <c r="F28" s="173" t="str">
        <f>IF(データ入力シート!AE$53="","",データ入力シート!AE$53)</f>
        <v/>
      </c>
      <c r="G28" s="174" t="str">
        <f>IF(データ入力シート!AE$53="","",データ入力シート!AE$53)</f>
        <v/>
      </c>
      <c r="H28" s="179" t="str">
        <f>IF(データ入力シート!AT$53="","",データ入力シート!AT$53)</f>
        <v/>
      </c>
      <c r="I28" s="179" t="str">
        <f>IF(データ入力シート!AT$53="","",データ入力シート!AT$53)</f>
        <v/>
      </c>
      <c r="J28" s="179" t="str">
        <f>IF(データ入力シート!BI$53="","",データ入力シート!BI$53)</f>
        <v/>
      </c>
      <c r="K28" s="179" t="str">
        <f>IF(データ入力シート!BI$53="","",データ入力シート!BI$53)</f>
        <v/>
      </c>
      <c r="L28" s="179" t="str">
        <f>IF(データ入力シート!BX$53="","",データ入力シート!BX$53)</f>
        <v/>
      </c>
      <c r="M28" s="179" t="str">
        <f>IF(データ入力シート!BX$53="","",データ入力シート!BX$53)</f>
        <v/>
      </c>
      <c r="N28" s="75" t="str">
        <f>IF(データ入力シート!CM$53="","",データ入力シート!CM$53)</f>
        <v/>
      </c>
      <c r="O28" s="72" t="str">
        <f>IF(データ入力シート!DB$53="","",データ入力シート!DB$53)</f>
        <v/>
      </c>
      <c r="P28" s="73" t="str">
        <f>IF(データ入力シート!DQ$53="","",データ入力シート!DQ$53)</f>
        <v/>
      </c>
      <c r="Q28" s="172" t="str">
        <f>IF(データ入力シート!EF$53="","",データ入力シート!EF$53)</f>
        <v/>
      </c>
      <c r="R28" s="173" t="str">
        <f>IF(データ入力シート!EF$53="","",データ入力シート!EF$53)</f>
        <v/>
      </c>
      <c r="S28" s="174" t="str">
        <f>IF(データ入力シート!EF$53="","",データ入力シート!EF$53)</f>
        <v/>
      </c>
      <c r="T28" s="175" t="str">
        <f>IF(データ入力シート!EU$53="","",データ入力シート!EU$53)</f>
        <v/>
      </c>
      <c r="U28" s="175" t="str">
        <f>IF(データ入力シート!EU$53="","",データ入力シート!EU$53)</f>
        <v/>
      </c>
      <c r="V28" s="176" t="str">
        <f>IF(データ入力シート!EU$53="","",データ入力シート!EU$53)</f>
        <v/>
      </c>
    </row>
    <row r="29" spans="1:22" ht="23.25" customHeight="1">
      <c r="A29" s="89">
        <v>13</v>
      </c>
      <c r="B29" s="172" t="str">
        <f>IF(データ入力シート!AF$53="","",データ入力シート!AF$53)</f>
        <v/>
      </c>
      <c r="C29" s="173" t="str">
        <f>IF(データ入力シート!AF$53="","",データ入力シート!AF$53)</f>
        <v/>
      </c>
      <c r="D29" s="173" t="str">
        <f>IF(データ入力シート!AF$53="","",データ入力シート!AF$53)</f>
        <v/>
      </c>
      <c r="E29" s="173" t="str">
        <f>IF(データ入力シート!AF$53="","",データ入力シート!AF$53)</f>
        <v/>
      </c>
      <c r="F29" s="173" t="str">
        <f>IF(データ入力シート!AF$53="","",データ入力シート!AF$53)</f>
        <v/>
      </c>
      <c r="G29" s="174" t="str">
        <f>IF(データ入力シート!AF$53="","",データ入力シート!AF$53)</f>
        <v/>
      </c>
      <c r="H29" s="179" t="str">
        <f>IF(データ入力シート!AU$53="","",データ入力シート!AU$53)</f>
        <v/>
      </c>
      <c r="I29" s="179" t="str">
        <f>IF(データ入力シート!AU$53="","",データ入力シート!AU$53)</f>
        <v/>
      </c>
      <c r="J29" s="179" t="str">
        <f>IF(データ入力シート!BJ$53="","",データ入力シート!BJ$53)</f>
        <v/>
      </c>
      <c r="K29" s="179" t="str">
        <f>IF(データ入力シート!BJ$53="","",データ入力シート!BJ$53)</f>
        <v/>
      </c>
      <c r="L29" s="179" t="str">
        <f>IF(データ入力シート!BY$53="","",データ入力シート!BY$53)</f>
        <v/>
      </c>
      <c r="M29" s="179" t="str">
        <f>IF(データ入力シート!BY$53="","",データ入力シート!BY$53)</f>
        <v/>
      </c>
      <c r="N29" s="75" t="str">
        <f>IF(データ入力シート!CN$53="","",データ入力シート!CN$53)</f>
        <v/>
      </c>
      <c r="O29" s="72" t="str">
        <f>IF(データ入力シート!DC$53="","",データ入力シート!DC$53)</f>
        <v/>
      </c>
      <c r="P29" s="73" t="str">
        <f>IF(データ入力シート!DR$53="","",データ入力シート!DR$53)</f>
        <v/>
      </c>
      <c r="Q29" s="172" t="str">
        <f>IF(データ入力シート!EG$53="","",データ入力シート!EG$53)</f>
        <v/>
      </c>
      <c r="R29" s="173" t="str">
        <f>IF(データ入力シート!EG$53="","",データ入力シート!EG$53)</f>
        <v/>
      </c>
      <c r="S29" s="174" t="str">
        <f>IF(データ入力シート!EG$53="","",データ入力シート!EG$53)</f>
        <v/>
      </c>
      <c r="T29" s="175" t="str">
        <f>IF(データ入力シート!EV$53="","",データ入力シート!EV$53)</f>
        <v/>
      </c>
      <c r="U29" s="175" t="str">
        <f>IF(データ入力シート!EV$53="","",データ入力シート!EV$53)</f>
        <v/>
      </c>
      <c r="V29" s="176" t="str">
        <f>IF(データ入力シート!EV$53="","",データ入力シート!EV$53)</f>
        <v/>
      </c>
    </row>
    <row r="30" spans="1:22" ht="23.25" customHeight="1">
      <c r="A30" s="89">
        <v>14</v>
      </c>
      <c r="B30" s="172" t="str">
        <f>IF(データ入力シート!AG$53="","",データ入力シート!AG$53)</f>
        <v/>
      </c>
      <c r="C30" s="173" t="str">
        <f>IF(データ入力シート!AG$53="","",データ入力シート!AG$53)</f>
        <v/>
      </c>
      <c r="D30" s="173" t="str">
        <f>IF(データ入力シート!AG$53="","",データ入力シート!AG$53)</f>
        <v/>
      </c>
      <c r="E30" s="173" t="str">
        <f>IF(データ入力シート!AG$53="","",データ入力シート!AG$53)</f>
        <v/>
      </c>
      <c r="F30" s="173" t="str">
        <f>IF(データ入力シート!AG$53="","",データ入力シート!AG$53)</f>
        <v/>
      </c>
      <c r="G30" s="174" t="str">
        <f>IF(データ入力シート!AG$53="","",データ入力シート!AG$53)</f>
        <v/>
      </c>
      <c r="H30" s="179" t="str">
        <f>IF(データ入力シート!AV$53="","",データ入力シート!AV$53)</f>
        <v/>
      </c>
      <c r="I30" s="179" t="str">
        <f>IF(データ入力シート!AV$53="","",データ入力シート!AV$53)</f>
        <v/>
      </c>
      <c r="J30" s="179" t="str">
        <f>IF(データ入力シート!BK$53="","",データ入力シート!BK$53)</f>
        <v/>
      </c>
      <c r="K30" s="179" t="str">
        <f>IF(データ入力シート!BK$53="","",データ入力シート!BK$53)</f>
        <v/>
      </c>
      <c r="L30" s="179" t="str">
        <f>IF(データ入力シート!BZ$53="","",データ入力シート!BZ$53)</f>
        <v/>
      </c>
      <c r="M30" s="179" t="str">
        <f>IF(データ入力シート!BZ$53="","",データ入力シート!BZ$53)</f>
        <v/>
      </c>
      <c r="N30" s="75" t="str">
        <f>IF(データ入力シート!CO$53="","",データ入力シート!CO$53)</f>
        <v/>
      </c>
      <c r="O30" s="72" t="str">
        <f>IF(データ入力シート!DD$53="","",データ入力シート!DD$53)</f>
        <v/>
      </c>
      <c r="P30" s="73" t="str">
        <f>IF(データ入力シート!DS$53="","",データ入力シート!DS$53)</f>
        <v/>
      </c>
      <c r="Q30" s="172" t="str">
        <f>IF(データ入力シート!EH$53="","",データ入力シート!EH$53)</f>
        <v/>
      </c>
      <c r="R30" s="173" t="str">
        <f>IF(データ入力シート!EH$53="","",データ入力シート!EH$53)</f>
        <v/>
      </c>
      <c r="S30" s="174" t="str">
        <f>IF(データ入力シート!EH$53="","",データ入力シート!EH$53)</f>
        <v/>
      </c>
      <c r="T30" s="175" t="str">
        <f>IF(データ入力シート!EW$53="","",データ入力シート!EW$53)</f>
        <v/>
      </c>
      <c r="U30" s="175" t="str">
        <f>IF(データ入力シート!EW$53="","",データ入力シート!EW$53)</f>
        <v/>
      </c>
      <c r="V30" s="176" t="str">
        <f>IF(データ入力シート!EW$53="","",データ入力シート!EW$53)</f>
        <v/>
      </c>
    </row>
    <row r="31" spans="1:22" ht="23.25" customHeight="1">
      <c r="A31" s="89">
        <v>15</v>
      </c>
      <c r="B31" s="172" t="str">
        <f>IF(データ入力シート!AH$53="","",データ入力シート!AH$53)</f>
        <v/>
      </c>
      <c r="C31" s="173" t="str">
        <f>IF(データ入力シート!AH$53="","",データ入力シート!AH$53)</f>
        <v/>
      </c>
      <c r="D31" s="173" t="str">
        <f>IF(データ入力シート!AH$53="","",データ入力シート!AH$53)</f>
        <v/>
      </c>
      <c r="E31" s="173" t="str">
        <f>IF(データ入力シート!AH$53="","",データ入力シート!AH$53)</f>
        <v/>
      </c>
      <c r="F31" s="173" t="str">
        <f>IF(データ入力シート!AH$53="","",データ入力シート!AH$53)</f>
        <v/>
      </c>
      <c r="G31" s="174" t="str">
        <f>IF(データ入力シート!AH$53="","",データ入力シート!AH$53)</f>
        <v/>
      </c>
      <c r="H31" s="179" t="str">
        <f>IF(データ入力シート!AW$53="","",データ入力シート!AW$53)</f>
        <v/>
      </c>
      <c r="I31" s="179" t="str">
        <f>IF(データ入力シート!AW$53="","",データ入力シート!AW$53)</f>
        <v/>
      </c>
      <c r="J31" s="179" t="str">
        <f>IF(データ入力シート!BL$53="","",データ入力シート!BL$53)</f>
        <v/>
      </c>
      <c r="K31" s="179" t="str">
        <f>IF(データ入力シート!BL$53="","",データ入力シート!BL$53)</f>
        <v/>
      </c>
      <c r="L31" s="179" t="str">
        <f>IF(データ入力シート!CA$53="","",データ入力シート!CA$53)</f>
        <v/>
      </c>
      <c r="M31" s="179" t="str">
        <f>IF(データ入力シート!CA$53="","",データ入力シート!CA$53)</f>
        <v/>
      </c>
      <c r="N31" s="75" t="str">
        <f>IF(データ入力シート!CP$53="","",データ入力シート!CP$53)</f>
        <v/>
      </c>
      <c r="O31" s="72" t="str">
        <f>IF(データ入力シート!DE$53="","",データ入力シート!DE$53)</f>
        <v/>
      </c>
      <c r="P31" s="73" t="str">
        <f>IF(データ入力シート!DT$53="","",データ入力シート!DT$53)</f>
        <v/>
      </c>
      <c r="Q31" s="172" t="str">
        <f>IF(データ入力シート!EI$53="","",データ入力シート!EI$53)</f>
        <v/>
      </c>
      <c r="R31" s="173" t="str">
        <f>IF(データ入力シート!EI$53="","",データ入力シート!EI$53)</f>
        <v/>
      </c>
      <c r="S31" s="174" t="str">
        <f>IF(データ入力シート!EI$53="","",データ入力シート!EI$53)</f>
        <v/>
      </c>
      <c r="T31" s="175" t="str">
        <f>IF(データ入力シート!EX$53="","",データ入力シート!EX$53)</f>
        <v/>
      </c>
      <c r="U31" s="175" t="str">
        <f>IF(データ入力シート!EX$53="","",データ入力シート!EX$53)</f>
        <v/>
      </c>
      <c r="V31" s="176" t="str">
        <f>IF(データ入力シート!EX$53="","",データ入力シート!EX$53)</f>
        <v/>
      </c>
    </row>
    <row r="33" spans="1:30">
      <c r="A33" s="6" t="s">
        <v>264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>
      <c r="A35" s="7"/>
      <c r="B35" s="8"/>
      <c r="C35" s="8" t="s">
        <v>274</v>
      </c>
      <c r="D35" s="180" t="str">
        <f>IF(データ入力シート!$G$25="","",データ入力シート!$G$25)</f>
        <v/>
      </c>
      <c r="E35" s="180"/>
      <c r="F35" s="7" t="s">
        <v>95</v>
      </c>
      <c r="G35" s="180" t="str">
        <f>IF(データ入力シート!$I$25="","",データ入力シート!$I$25)</f>
        <v/>
      </c>
      <c r="H35" s="180"/>
      <c r="I35" s="7" t="s">
        <v>94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26.25" customHeight="1">
      <c r="A36" s="7"/>
      <c r="B36" s="7"/>
      <c r="C36" s="181" t="str">
        <f>IF(データ入力シート!$B$53="","",データ入力シート!$B$53)</f>
        <v/>
      </c>
      <c r="D36" s="181" t="str">
        <f>IF(データ入力シート!$B$53="","",データ入力シート!$B$53)</f>
        <v/>
      </c>
      <c r="E36" s="181" t="str">
        <f>IF(データ入力シート!$B$53="","",データ入力シート!$B$53)</f>
        <v/>
      </c>
      <c r="F36" s="181" t="str">
        <f>IF(データ入力シート!$B$53="","",データ入力シート!$B$53)</f>
        <v/>
      </c>
      <c r="G36" s="181" t="str">
        <f>IF(データ入力シート!$B$53="","",データ入力シート!$B$53)</f>
        <v/>
      </c>
      <c r="H36" s="181" t="str">
        <f>IF(データ入力シート!$B$53="","",データ入力シート!$B$53)</f>
        <v/>
      </c>
      <c r="I36" s="181" t="str">
        <f>IF(データ入力シート!$B$53="","",データ入力シート!$B$53)</f>
        <v/>
      </c>
      <c r="J36" s="181" t="str">
        <f>IF(データ入力シート!$B$53="","",データ入力シート!$B$53)</f>
        <v/>
      </c>
      <c r="K36" s="90" t="s">
        <v>248</v>
      </c>
      <c r="M36" s="181" t="str">
        <f>IF(データ入力シート!$R$53="","",データ入力シート!$R$53)</f>
        <v/>
      </c>
      <c r="N36" s="181" t="str">
        <f>IF(データ入力シート!$R$53="","",データ入力シート!$R$53)</f>
        <v/>
      </c>
      <c r="O36" s="181" t="str">
        <f>IF(データ入力シート!$R$53="","",データ入力シート!$R$53)</f>
        <v/>
      </c>
      <c r="P36" s="181" t="str">
        <f>IF(データ入力シート!$R$53="","",データ入力シート!$R$53)</f>
        <v/>
      </c>
      <c r="Q36" s="181" t="str">
        <f>IF(データ入力シート!$R$53="","",データ入力シート!$R$53)</f>
        <v/>
      </c>
      <c r="R36" s="181" t="str">
        <f>IF(データ入力シート!$R$53="","",データ入力シート!$R$53)</f>
        <v/>
      </c>
      <c r="S36" s="181" t="str">
        <f>IF(データ入力シート!$R$53="","",データ入力シート!$R$53)</f>
        <v/>
      </c>
      <c r="T36" s="6" t="s">
        <v>14</v>
      </c>
    </row>
    <row r="37" spans="1:3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30" ht="20.25" customHeight="1">
      <c r="A38" s="6" t="s">
        <v>15</v>
      </c>
      <c r="B38" s="6"/>
      <c r="D38" s="6"/>
      <c r="E38" s="182" t="str">
        <f>IF(データ入力シート!$A$53="","",データ入力シート!$A$53)</f>
        <v/>
      </c>
      <c r="F38" s="182"/>
      <c r="G38" s="182"/>
      <c r="H38" s="6" t="s">
        <v>16</v>
      </c>
      <c r="I38" s="90"/>
      <c r="K38" s="6"/>
      <c r="L38" s="7"/>
      <c r="M38" s="7"/>
      <c r="N38" s="7"/>
      <c r="O38" s="7"/>
      <c r="P38" s="7"/>
      <c r="Q38" s="7"/>
      <c r="R38" s="7"/>
      <c r="S38" s="7"/>
      <c r="T38" s="7"/>
      <c r="U38" s="132"/>
      <c r="V38" s="7"/>
      <c r="W38" s="7"/>
      <c r="X38" s="7"/>
      <c r="Y38" s="7"/>
      <c r="Z38" s="7"/>
      <c r="AA38" s="7"/>
      <c r="AB38" s="7"/>
      <c r="AC38" s="7"/>
      <c r="AD38" s="7"/>
    </row>
    <row r="39" spans="1:30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>
      <c r="B40" s="8"/>
      <c r="C40" s="8" t="s">
        <v>274</v>
      </c>
      <c r="D40" s="180" t="str">
        <f>IF(データ入力シート!$G$25="","",データ入力シート!$G$25)</f>
        <v/>
      </c>
      <c r="E40" s="180"/>
      <c r="F40" s="7" t="s">
        <v>95</v>
      </c>
      <c r="G40" s="180" t="str">
        <f>IF(データ入力シート!$I$25="","",データ入力シート!$I$25)</f>
        <v/>
      </c>
      <c r="H40" s="180"/>
      <c r="I40" s="7" t="s">
        <v>94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27.75" customHeight="1">
      <c r="A41" s="7"/>
      <c r="B41" s="7"/>
      <c r="C41" s="7"/>
      <c r="D41" s="182" t="str">
        <f>E38</f>
        <v/>
      </c>
      <c r="E41" s="182"/>
      <c r="F41" s="182"/>
      <c r="G41" s="6" t="s">
        <v>270</v>
      </c>
      <c r="I41" s="112"/>
      <c r="J41" s="112"/>
      <c r="K41" s="112"/>
      <c r="L41" s="112"/>
      <c r="M41" s="181" t="str">
        <f>IF(データ入力シート!$S$53="","",データ入力シート!$S$53)</f>
        <v/>
      </c>
      <c r="N41" s="181" t="str">
        <f>IF(データ入力シート!$S$53="","",データ入力シート!$S$53)</f>
        <v/>
      </c>
      <c r="O41" s="181" t="str">
        <f>IF(データ入力シート!$S$53="","",データ入力シート!$S$53)</f>
        <v/>
      </c>
      <c r="P41" s="181" t="str">
        <f>IF(データ入力シート!$S$53="","",データ入力シート!$S$53)</f>
        <v/>
      </c>
      <c r="Q41" s="181" t="str">
        <f>IF(データ入力シート!$S$53="","",データ入力シート!$S$53)</f>
        <v/>
      </c>
      <c r="R41" s="181" t="str">
        <f>IF(データ入力シート!$S$53="","",データ入力シート!$S$53)</f>
        <v/>
      </c>
      <c r="S41" s="181" t="str">
        <f>IF(データ入力シート!$S$53="","",データ入力シート!$S$53)</f>
        <v/>
      </c>
      <c r="T41" s="6" t="s">
        <v>14</v>
      </c>
    </row>
    <row r="42" spans="1:30">
      <c r="A42" s="7"/>
      <c r="B42" s="7"/>
      <c r="C42" s="7"/>
      <c r="D42" s="7"/>
      <c r="E42" s="7"/>
      <c r="F42" s="7"/>
      <c r="G42" s="7"/>
      <c r="H42" s="7"/>
    </row>
  </sheetData>
  <sheetProtection selectLockedCells="1"/>
  <mergeCells count="144">
    <mergeCell ref="H12:L12"/>
    <mergeCell ref="N11:Q11"/>
    <mergeCell ref="N12:Q12"/>
    <mergeCell ref="E9:L9"/>
    <mergeCell ref="R11:V11"/>
    <mergeCell ref="R12:V12"/>
    <mergeCell ref="E11:F11"/>
    <mergeCell ref="A11:C11"/>
    <mergeCell ref="A12:C14"/>
    <mergeCell ref="R8:V8"/>
    <mergeCell ref="A5:D5"/>
    <mergeCell ref="A6:D6"/>
    <mergeCell ref="E5:F5"/>
    <mergeCell ref="E6:F6"/>
    <mergeCell ref="N8:Q8"/>
    <mergeCell ref="A8:D8"/>
    <mergeCell ref="D14:F14"/>
    <mergeCell ref="E10:F10"/>
    <mergeCell ref="N9:Q9"/>
    <mergeCell ref="R9:V9"/>
    <mergeCell ref="N10:Q10"/>
    <mergeCell ref="R10:V10"/>
    <mergeCell ref="H14:L14"/>
    <mergeCell ref="D13:F13"/>
    <mergeCell ref="G10:L10"/>
    <mergeCell ref="H13:L13"/>
    <mergeCell ref="N13:Q13"/>
    <mergeCell ref="N14:Q14"/>
    <mergeCell ref="R14:V14"/>
    <mergeCell ref="R13:V13"/>
    <mergeCell ref="A10:C10"/>
    <mergeCell ref="D12:F12"/>
    <mergeCell ref="H11:L11"/>
    <mergeCell ref="L25:M25"/>
    <mergeCell ref="B17:G17"/>
    <mergeCell ref="B18:G18"/>
    <mergeCell ref="B25:G25"/>
    <mergeCell ref="B22:G22"/>
    <mergeCell ref="B21:G21"/>
    <mergeCell ref="B23:G23"/>
    <mergeCell ref="B24:G24"/>
    <mergeCell ref="H21:I21"/>
    <mergeCell ref="J21:K21"/>
    <mergeCell ref="L21:M21"/>
    <mergeCell ref="H20:I20"/>
    <mergeCell ref="J20:K20"/>
    <mergeCell ref="L20:M20"/>
    <mergeCell ref="Q19:S19"/>
    <mergeCell ref="T19:V19"/>
    <mergeCell ref="N16:P16"/>
    <mergeCell ref="Q22:S22"/>
    <mergeCell ref="T22:V22"/>
    <mergeCell ref="B19:G19"/>
    <mergeCell ref="H17:I17"/>
    <mergeCell ref="J17:K17"/>
    <mergeCell ref="L17:M17"/>
    <mergeCell ref="B20:G20"/>
    <mergeCell ref="H19:I19"/>
    <mergeCell ref="J19:K19"/>
    <mergeCell ref="L19:M19"/>
    <mergeCell ref="B16:G16"/>
    <mergeCell ref="Q16:S16"/>
    <mergeCell ref="T16:V16"/>
    <mergeCell ref="T30:V30"/>
    <mergeCell ref="Q31:S31"/>
    <mergeCell ref="T31:V31"/>
    <mergeCell ref="B31:G31"/>
    <mergeCell ref="H31:I31"/>
    <mergeCell ref="J31:K31"/>
    <mergeCell ref="L31:M31"/>
    <mergeCell ref="G35:H35"/>
    <mergeCell ref="H16:I16"/>
    <mergeCell ref="J16:K16"/>
    <mergeCell ref="L16:M16"/>
    <mergeCell ref="H18:I18"/>
    <mergeCell ref="J18:K18"/>
    <mergeCell ref="L18:M18"/>
    <mergeCell ref="H23:I23"/>
    <mergeCell ref="J23:K23"/>
    <mergeCell ref="L23:M23"/>
    <mergeCell ref="H22:I22"/>
    <mergeCell ref="J22:K22"/>
    <mergeCell ref="L22:M22"/>
    <mergeCell ref="Q17:S17"/>
    <mergeCell ref="T17:V17"/>
    <mergeCell ref="Q18:S18"/>
    <mergeCell ref="T18:V18"/>
    <mergeCell ref="D41:F41"/>
    <mergeCell ref="H30:I30"/>
    <mergeCell ref="J30:K30"/>
    <mergeCell ref="L30:M30"/>
    <mergeCell ref="M36:S36"/>
    <mergeCell ref="M41:S41"/>
    <mergeCell ref="Q30:S30"/>
    <mergeCell ref="D35:E35"/>
    <mergeCell ref="E38:G38"/>
    <mergeCell ref="T25:V25"/>
    <mergeCell ref="Q25:S25"/>
    <mergeCell ref="Q20:S20"/>
    <mergeCell ref="T20:V20"/>
    <mergeCell ref="Q21:S21"/>
    <mergeCell ref="T21:V21"/>
    <mergeCell ref="D40:E40"/>
    <mergeCell ref="G40:H40"/>
    <mergeCell ref="C36:J36"/>
    <mergeCell ref="T24:V24"/>
    <mergeCell ref="Q23:S23"/>
    <mergeCell ref="T23:V23"/>
    <mergeCell ref="T26:V26"/>
    <mergeCell ref="Q27:S27"/>
    <mergeCell ref="T27:V27"/>
    <mergeCell ref="Q28:S28"/>
    <mergeCell ref="T28:V28"/>
    <mergeCell ref="H29:I29"/>
    <mergeCell ref="J29:K29"/>
    <mergeCell ref="L29:M29"/>
    <mergeCell ref="H28:I28"/>
    <mergeCell ref="J28:K28"/>
    <mergeCell ref="L28:M28"/>
    <mergeCell ref="Q29:S29"/>
    <mergeCell ref="Q26:S26"/>
    <mergeCell ref="T29:V29"/>
    <mergeCell ref="B26:G26"/>
    <mergeCell ref="B27:G27"/>
    <mergeCell ref="B28:G28"/>
    <mergeCell ref="B29:G29"/>
    <mergeCell ref="B30:G30"/>
    <mergeCell ref="A1:V1"/>
    <mergeCell ref="A2:V2"/>
    <mergeCell ref="A3:V3"/>
    <mergeCell ref="A9:D9"/>
    <mergeCell ref="E8:L8"/>
    <mergeCell ref="H27:I27"/>
    <mergeCell ref="J27:K27"/>
    <mergeCell ref="L27:M27"/>
    <mergeCell ref="H26:I26"/>
    <mergeCell ref="J26:K26"/>
    <mergeCell ref="H24:I24"/>
    <mergeCell ref="J24:K24"/>
    <mergeCell ref="L26:M26"/>
    <mergeCell ref="L24:M24"/>
    <mergeCell ref="H25:I25"/>
    <mergeCell ref="J25:K25"/>
    <mergeCell ref="Q24:S24"/>
  </mergeCells>
  <phoneticPr fontId="1"/>
  <printOptions horizontalCentered="1" verticalCentered="1"/>
  <pageMargins left="0.47244094488188981" right="0.43307086614173229" top="0.51181102362204722" bottom="0.55118110236220474" header="0.31496062992125984" footer="0.31496062992125984"/>
  <pageSetup paperSize="9" orientation="portrait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view="pageBreakPreview" zoomScale="90" zoomScaleNormal="100" zoomScaleSheetLayoutView="90" workbookViewId="0">
      <selection sqref="A1:F1"/>
    </sheetView>
  </sheetViews>
  <sheetFormatPr defaultColWidth="8.875" defaultRowHeight="13.5"/>
  <cols>
    <col min="1" max="1" width="23.5" customWidth="1"/>
    <col min="2" max="2" width="15.875" customWidth="1"/>
    <col min="3" max="3" width="3.5" customWidth="1"/>
    <col min="4" max="4" width="3.125" customWidth="1"/>
    <col min="5" max="5" width="17.625" customWidth="1"/>
    <col min="6" max="6" width="18.625" customWidth="1"/>
  </cols>
  <sheetData>
    <row r="1" spans="1:6" ht="29.25" customHeight="1">
      <c r="A1" s="198" t="s">
        <v>55</v>
      </c>
      <c r="B1" s="198"/>
      <c r="C1" s="198"/>
      <c r="D1" s="198"/>
      <c r="E1" s="198"/>
      <c r="F1" s="198"/>
    </row>
    <row r="2" spans="1:6" ht="14.25">
      <c r="A2" s="197"/>
      <c r="B2" s="197"/>
      <c r="C2" s="197"/>
      <c r="D2" s="197"/>
    </row>
    <row r="3" spans="1:6" s="57" customFormat="1" ht="20.25" customHeight="1">
      <c r="A3" s="55"/>
      <c r="B3" s="55"/>
      <c r="C3" s="55"/>
      <c r="D3" s="55"/>
    </row>
    <row r="4" spans="1:6" s="57" customFormat="1" ht="20.25" customHeight="1">
      <c r="A4" s="66" t="s">
        <v>279</v>
      </c>
      <c r="B4" s="58"/>
      <c r="C4" s="58"/>
      <c r="D4" s="58"/>
    </row>
    <row r="5" spans="1:6" s="57" customFormat="1" ht="14.25" customHeight="1">
      <c r="A5" s="54"/>
    </row>
    <row r="6" spans="1:6" s="57" customFormat="1" ht="27.75" customHeight="1">
      <c r="A6" s="91" t="s">
        <v>59</v>
      </c>
      <c r="B6" s="199" t="str">
        <f>IF(データ入力シート!$A$53="","",データ入力シート!$A$53)</f>
        <v/>
      </c>
      <c r="C6" s="199" t="str">
        <f>IF(データ入力シート!$A$53="","",データ入力シート!$A$53)</f>
        <v/>
      </c>
      <c r="D6" s="199"/>
      <c r="E6" s="199"/>
    </row>
    <row r="7" spans="1:6" s="57" customFormat="1" ht="27.75" customHeight="1">
      <c r="A7" s="91" t="s">
        <v>60</v>
      </c>
      <c r="B7" s="200" t="str">
        <f>IF(データ入力シート!$B$53="","",データ入力シート!$B$53)</f>
        <v/>
      </c>
      <c r="C7" s="200" t="str">
        <f>IF(データ入力シート!$B$53="","",データ入力シート!$B$53)</f>
        <v/>
      </c>
      <c r="D7" s="200"/>
      <c r="E7" s="200"/>
    </row>
    <row r="8" spans="1:6" s="57" customFormat="1" ht="27.75" customHeight="1">
      <c r="A8" s="91" t="s">
        <v>56</v>
      </c>
      <c r="B8" s="200" t="str">
        <f>IF(データ入力シート!$G$53="","",データ入力シート!$G$53)</f>
        <v/>
      </c>
      <c r="C8" s="200" t="str">
        <f>IF(データ入力シート!$G$53="","",データ入力シート!$G$53)</f>
        <v/>
      </c>
      <c r="D8" s="200"/>
      <c r="E8" s="200"/>
    </row>
    <row r="9" spans="1:6" s="57" customFormat="1" ht="27.75" customHeight="1">
      <c r="A9" s="91" t="s">
        <v>91</v>
      </c>
      <c r="B9" s="200" t="str">
        <f>IF(データ入力シート!$J$53="","",データ入力シート!$J$53)</f>
        <v/>
      </c>
      <c r="C9" s="200" t="str">
        <f>IF(データ入力シート!$J$53="","",データ入力シート!$J$53)</f>
        <v/>
      </c>
      <c r="D9" s="200"/>
      <c r="E9" s="200"/>
    </row>
    <row r="10" spans="1:6" s="57" customFormat="1" ht="27.75" customHeight="1">
      <c r="A10" s="91" t="s">
        <v>57</v>
      </c>
      <c r="B10" s="200" t="str">
        <f>IF(データ入力シート!$H$53="","",データ入力シート!$H$53)</f>
        <v/>
      </c>
      <c r="C10" s="200" t="str">
        <f>IF(データ入力シート!$H$53="","",データ入力シート!$H$53)</f>
        <v/>
      </c>
      <c r="D10" s="200"/>
      <c r="E10" s="200"/>
    </row>
    <row r="11" spans="1:6" s="57" customFormat="1" ht="27.75" customHeight="1">
      <c r="A11" s="91" t="s">
        <v>58</v>
      </c>
      <c r="B11" s="200" t="str">
        <f>IF(データ入力シート!$I$53="","",データ入力シート!$I$53)</f>
        <v/>
      </c>
      <c r="C11" s="200" t="str">
        <f>IF(データ入力シート!$I$53="","",データ入力シート!$I$53)</f>
        <v/>
      </c>
      <c r="D11" s="200"/>
      <c r="E11" s="200"/>
    </row>
    <row r="12" spans="1:6" s="57" customFormat="1" ht="20.25" customHeight="1">
      <c r="A12" s="54"/>
    </row>
    <row r="13" spans="1:6" s="57" customFormat="1" ht="48.75" customHeight="1">
      <c r="A13" s="201" t="s">
        <v>275</v>
      </c>
      <c r="B13" s="201"/>
      <c r="C13" s="201"/>
      <c r="D13" s="201"/>
      <c r="E13" s="201"/>
      <c r="F13" s="201"/>
    </row>
    <row r="14" spans="1:6" s="57" customFormat="1" ht="12.75" customHeight="1">
      <c r="A14" s="54"/>
    </row>
    <row r="15" spans="1:6" s="57" customFormat="1" ht="24" customHeight="1">
      <c r="A15" s="91" t="s">
        <v>249</v>
      </c>
      <c r="B15" s="59" t="str">
        <f>IF(データ入力シート!$I$27="","",データ入力シート!$I$27)</f>
        <v/>
      </c>
      <c r="C15" s="122" t="s">
        <v>61</v>
      </c>
    </row>
    <row r="16" spans="1:6" s="57" customFormat="1" ht="26.25" customHeight="1">
      <c r="A16" s="91"/>
      <c r="B16" s="121"/>
      <c r="C16" s="122"/>
    </row>
    <row r="17" spans="1:6" s="57" customFormat="1" ht="26.25" customHeight="1">
      <c r="A17" s="91" t="s">
        <v>267</v>
      </c>
      <c r="B17" s="59" t="str">
        <f>B15</f>
        <v/>
      </c>
      <c r="C17" s="122" t="s">
        <v>61</v>
      </c>
      <c r="D17" s="56" t="s">
        <v>62</v>
      </c>
      <c r="E17" s="60" t="str">
        <f>IF(B17="","",B17*1100)</f>
        <v/>
      </c>
      <c r="F17" s="57" t="s">
        <v>63</v>
      </c>
    </row>
    <row r="18" spans="1:6" s="57" customFormat="1" ht="12.75" customHeight="1">
      <c r="A18" s="56"/>
      <c r="B18" s="120"/>
    </row>
    <row r="19" spans="1:6" s="57" customFormat="1" ht="40.5" customHeight="1">
      <c r="A19" s="202" t="s">
        <v>280</v>
      </c>
      <c r="B19" s="202"/>
      <c r="C19" s="202"/>
      <c r="D19" s="202"/>
      <c r="E19" s="202"/>
      <c r="F19" s="202"/>
    </row>
    <row r="20" spans="1:6" s="57" customFormat="1" ht="10.5" customHeight="1">
      <c r="A20" s="54"/>
    </row>
  </sheetData>
  <sheetProtection selectLockedCells="1"/>
  <mergeCells count="10">
    <mergeCell ref="A13:F13"/>
    <mergeCell ref="B11:E11"/>
    <mergeCell ref="A19:F19"/>
    <mergeCell ref="B9:E9"/>
    <mergeCell ref="B10:E10"/>
    <mergeCell ref="A2:D2"/>
    <mergeCell ref="A1:F1"/>
    <mergeCell ref="B6:E6"/>
    <mergeCell ref="B7:E7"/>
    <mergeCell ref="B8:E8"/>
  </mergeCells>
  <phoneticPr fontId="1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1"/>
  <sheetViews>
    <sheetView view="pageBreakPreview" zoomScaleNormal="100" zoomScaleSheetLayoutView="100" workbookViewId="0">
      <selection sqref="A1:AH1"/>
    </sheetView>
  </sheetViews>
  <sheetFormatPr defaultColWidth="8.875" defaultRowHeight="13.5"/>
  <cols>
    <col min="1" max="34" width="2.625" customWidth="1"/>
  </cols>
  <sheetData>
    <row r="1" spans="1:34" ht="19.5" customHeight="1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</row>
    <row r="2" spans="1:34" ht="19.5" customHeight="1">
      <c r="A2" s="221" t="s">
        <v>276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</row>
    <row r="3" spans="1:34" ht="10.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</row>
    <row r="4" spans="1:34" ht="30" customHeight="1">
      <c r="A4" s="235" t="s">
        <v>64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</row>
    <row r="5" spans="1:34" ht="7.5" customHeight="1" thickBot="1"/>
    <row r="6" spans="1:34" ht="30" customHeight="1">
      <c r="A6" s="236" t="s">
        <v>65</v>
      </c>
      <c r="B6" s="222"/>
      <c r="C6" s="222"/>
      <c r="D6" s="237" t="str">
        <f>IF(データ入力シート!D7="","",データ入力シート!D7)</f>
        <v/>
      </c>
      <c r="E6" s="222"/>
      <c r="F6" s="222"/>
      <c r="G6" s="222"/>
      <c r="H6" s="222"/>
      <c r="I6" s="222"/>
      <c r="J6" s="238"/>
      <c r="K6" s="222" t="s">
        <v>66</v>
      </c>
      <c r="L6" s="222"/>
      <c r="M6" s="222"/>
      <c r="N6" s="222" t="str">
        <f>IF(データ入力シート!D8="","",データ入力シート!D8)</f>
        <v/>
      </c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73"/>
    </row>
    <row r="7" spans="1:34" ht="30" customHeight="1">
      <c r="A7" s="274" t="s">
        <v>67</v>
      </c>
      <c r="B7" s="247"/>
      <c r="C7" s="247"/>
      <c r="D7" s="275"/>
      <c r="E7" s="276"/>
      <c r="F7" s="277" t="s">
        <v>68</v>
      </c>
      <c r="G7" s="278"/>
      <c r="H7" s="279"/>
      <c r="I7" s="233" t="str">
        <f>IF(データ入力シート!D13="","",データ入力シート!D13)</f>
        <v/>
      </c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40"/>
      <c r="W7" s="231" t="s">
        <v>98</v>
      </c>
      <c r="X7" s="232"/>
      <c r="Y7" s="233" t="str">
        <f>IF(データ入力シート!D16="","",データ入力シート!D16)</f>
        <v/>
      </c>
      <c r="Z7" s="227"/>
      <c r="AA7" s="227"/>
      <c r="AB7" s="227"/>
      <c r="AC7" s="227"/>
      <c r="AD7" s="227"/>
      <c r="AE7" s="227"/>
      <c r="AF7" s="227"/>
      <c r="AG7" s="227"/>
      <c r="AH7" s="234"/>
    </row>
    <row r="8" spans="1:34" ht="30" customHeight="1" thickBot="1">
      <c r="A8" s="280" t="s">
        <v>69</v>
      </c>
      <c r="B8" s="281"/>
      <c r="C8" s="281"/>
      <c r="D8" s="281"/>
      <c r="E8" s="282"/>
      <c r="F8" s="61" t="s">
        <v>70</v>
      </c>
      <c r="G8" s="283" t="str">
        <f>IF(データ入力シート!D10="","",データ入力シート!D10)</f>
        <v/>
      </c>
      <c r="H8" s="283"/>
      <c r="I8" s="283"/>
      <c r="J8" s="283"/>
      <c r="K8" s="283"/>
      <c r="L8" s="283"/>
      <c r="M8" s="283" t="str">
        <f>IF(データ入力シート!D11="","",データ入力シート!D11)</f>
        <v/>
      </c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4"/>
    </row>
    <row r="9" spans="1:34" ht="19.5" customHeight="1" thickBot="1"/>
    <row r="10" spans="1:34" ht="26.25" customHeight="1">
      <c r="A10" s="223" t="s">
        <v>71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5"/>
    </row>
    <row r="11" spans="1:34" ht="26.25" customHeight="1">
      <c r="A11" s="226" t="s">
        <v>72</v>
      </c>
      <c r="B11" s="227"/>
      <c r="C11" s="227"/>
      <c r="D11" s="227"/>
      <c r="E11" s="227"/>
      <c r="F11" s="228"/>
      <c r="G11" s="229"/>
      <c r="H11" s="220"/>
      <c r="I11" s="220"/>
      <c r="J11" s="220"/>
      <c r="K11" s="220"/>
      <c r="L11" s="220"/>
      <c r="M11" s="220"/>
      <c r="N11" s="220"/>
      <c r="O11" s="220"/>
      <c r="P11" s="220"/>
      <c r="Q11" s="230"/>
      <c r="R11" s="239" t="s">
        <v>257</v>
      </c>
      <c r="S11" s="227"/>
      <c r="T11" s="227"/>
      <c r="U11" s="227"/>
      <c r="V11" s="227"/>
      <c r="W11" s="227"/>
      <c r="X11" s="227"/>
      <c r="Y11" s="240"/>
      <c r="Z11" s="125"/>
      <c r="AA11" s="126"/>
      <c r="AB11" s="126"/>
      <c r="AC11" s="126"/>
      <c r="AD11" s="126"/>
      <c r="AE11" s="126"/>
      <c r="AF11" s="126"/>
      <c r="AG11" s="126"/>
      <c r="AH11" s="127"/>
    </row>
    <row r="12" spans="1:34" ht="26.25" customHeight="1">
      <c r="A12" s="226" t="s">
        <v>255</v>
      </c>
      <c r="B12" s="227"/>
      <c r="C12" s="227"/>
      <c r="D12" s="227"/>
      <c r="E12" s="227"/>
      <c r="F12" s="228"/>
      <c r="G12" s="229"/>
      <c r="H12" s="220"/>
      <c r="I12" s="220"/>
      <c r="J12" s="220"/>
      <c r="K12" s="220"/>
      <c r="L12" s="220"/>
      <c r="M12" s="220"/>
      <c r="N12" s="220"/>
      <c r="O12" s="220"/>
      <c r="P12" s="220"/>
      <c r="Q12" s="230"/>
      <c r="R12" s="239" t="s">
        <v>256</v>
      </c>
      <c r="S12" s="227"/>
      <c r="T12" s="227"/>
      <c r="U12" s="227"/>
      <c r="V12" s="227"/>
      <c r="W12" s="228"/>
      <c r="X12" s="264"/>
      <c r="Y12" s="265"/>
      <c r="Z12" s="265"/>
      <c r="AA12" s="265"/>
      <c r="AB12" s="265"/>
      <c r="AC12" s="265"/>
      <c r="AD12" s="265"/>
      <c r="AE12" s="265"/>
      <c r="AF12" s="265"/>
      <c r="AG12" s="265"/>
      <c r="AH12" s="266"/>
    </row>
    <row r="13" spans="1:34" ht="30" customHeight="1">
      <c r="A13" s="249"/>
      <c r="B13" s="250"/>
      <c r="C13" s="239" t="s">
        <v>73</v>
      </c>
      <c r="D13" s="227"/>
      <c r="E13" s="227"/>
      <c r="F13" s="227"/>
      <c r="G13" s="227"/>
      <c r="H13" s="227"/>
      <c r="I13" s="262" t="s">
        <v>74</v>
      </c>
      <c r="J13" s="262"/>
      <c r="K13" s="262" t="s">
        <v>75</v>
      </c>
      <c r="L13" s="262"/>
      <c r="M13" s="262" t="s">
        <v>76</v>
      </c>
      <c r="N13" s="262"/>
      <c r="O13" s="262"/>
      <c r="P13" s="262" t="s">
        <v>77</v>
      </c>
      <c r="Q13" s="262"/>
      <c r="R13" s="262"/>
      <c r="S13" s="262"/>
      <c r="T13" s="262"/>
      <c r="U13" s="262" t="s">
        <v>265</v>
      </c>
      <c r="V13" s="262"/>
      <c r="W13" s="262"/>
      <c r="X13" s="262"/>
      <c r="Y13" s="262"/>
      <c r="Z13" s="262" t="s">
        <v>78</v>
      </c>
      <c r="AA13" s="262"/>
      <c r="AB13" s="262"/>
      <c r="AC13" s="262"/>
      <c r="AD13" s="262"/>
      <c r="AE13" s="262"/>
      <c r="AF13" s="262"/>
      <c r="AG13" s="262"/>
      <c r="AH13" s="263"/>
    </row>
    <row r="14" spans="1:34" ht="24" customHeight="1">
      <c r="A14" s="217" t="s">
        <v>79</v>
      </c>
      <c r="B14" s="218"/>
      <c r="C14" s="219"/>
      <c r="D14" s="220"/>
      <c r="E14" s="220"/>
      <c r="F14" s="220"/>
      <c r="G14" s="220"/>
      <c r="H14" s="220"/>
      <c r="I14" s="254"/>
      <c r="J14" s="254"/>
      <c r="K14" s="267" t="s">
        <v>80</v>
      </c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8"/>
    </row>
    <row r="15" spans="1:34" ht="24" customHeight="1">
      <c r="A15" s="217" t="s">
        <v>81</v>
      </c>
      <c r="B15" s="218"/>
      <c r="C15" s="219"/>
      <c r="D15" s="220"/>
      <c r="E15" s="220"/>
      <c r="F15" s="220"/>
      <c r="G15" s="220"/>
      <c r="H15" s="220"/>
      <c r="I15" s="254"/>
      <c r="J15" s="254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70"/>
    </row>
    <row r="16" spans="1:34" ht="24" customHeight="1">
      <c r="A16" s="217" t="s">
        <v>82</v>
      </c>
      <c r="B16" s="218"/>
      <c r="C16" s="219"/>
      <c r="D16" s="220"/>
      <c r="E16" s="220"/>
      <c r="F16" s="220"/>
      <c r="G16" s="220"/>
      <c r="H16" s="220"/>
      <c r="I16" s="254"/>
      <c r="J16" s="254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70"/>
    </row>
    <row r="17" spans="1:34" ht="24" customHeight="1">
      <c r="A17" s="217" t="s">
        <v>83</v>
      </c>
      <c r="B17" s="218"/>
      <c r="C17" s="219"/>
      <c r="D17" s="220"/>
      <c r="E17" s="220"/>
      <c r="F17" s="220"/>
      <c r="G17" s="220"/>
      <c r="H17" s="220"/>
      <c r="I17" s="254"/>
      <c r="J17" s="254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70"/>
    </row>
    <row r="18" spans="1:34" ht="24" customHeight="1" thickBot="1">
      <c r="A18" s="241" t="s">
        <v>84</v>
      </c>
      <c r="B18" s="242"/>
      <c r="C18" s="243"/>
      <c r="D18" s="244"/>
      <c r="E18" s="244"/>
      <c r="F18" s="244"/>
      <c r="G18" s="244"/>
      <c r="H18" s="244"/>
      <c r="I18" s="255"/>
      <c r="J18" s="255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2"/>
    </row>
    <row r="19" spans="1:34" ht="30" customHeight="1" thickBot="1"/>
    <row r="20" spans="1:34" ht="30" customHeight="1">
      <c r="A20" s="256" t="s">
        <v>85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8"/>
    </row>
    <row r="21" spans="1:34" ht="30" customHeight="1">
      <c r="A21" s="226" t="s">
        <v>72</v>
      </c>
      <c r="B21" s="227"/>
      <c r="C21" s="227"/>
      <c r="D21" s="227"/>
      <c r="E21" s="227"/>
      <c r="F21" s="228"/>
      <c r="G21" s="251"/>
      <c r="H21" s="252"/>
      <c r="I21" s="252"/>
      <c r="J21" s="252"/>
      <c r="K21" s="252"/>
      <c r="L21" s="252"/>
      <c r="M21" s="252"/>
      <c r="N21" s="252"/>
      <c r="O21" s="252"/>
      <c r="P21" s="252"/>
      <c r="Q21" s="253"/>
      <c r="R21" s="239" t="s">
        <v>257</v>
      </c>
      <c r="S21" s="227"/>
      <c r="T21" s="227"/>
      <c r="U21" s="227"/>
      <c r="V21" s="227"/>
      <c r="W21" s="227"/>
      <c r="X21" s="227"/>
      <c r="Y21" s="240"/>
      <c r="Z21" s="125"/>
      <c r="AA21" s="126"/>
      <c r="AB21" s="126"/>
      <c r="AC21" s="126"/>
      <c r="AD21" s="126"/>
      <c r="AE21" s="126"/>
      <c r="AF21" s="126"/>
      <c r="AG21" s="126"/>
      <c r="AH21" s="127"/>
    </row>
    <row r="22" spans="1:34" ht="30" customHeight="1">
      <c r="A22" s="226" t="s">
        <v>255</v>
      </c>
      <c r="B22" s="227"/>
      <c r="C22" s="227"/>
      <c r="D22" s="227"/>
      <c r="E22" s="227"/>
      <c r="F22" s="228"/>
      <c r="G22" s="251"/>
      <c r="H22" s="252"/>
      <c r="I22" s="252"/>
      <c r="J22" s="252"/>
      <c r="K22" s="252"/>
      <c r="L22" s="252"/>
      <c r="M22" s="252"/>
      <c r="N22" s="252"/>
      <c r="O22" s="252"/>
      <c r="P22" s="252"/>
      <c r="Q22" s="253"/>
      <c r="R22" s="239" t="s">
        <v>256</v>
      </c>
      <c r="S22" s="227"/>
      <c r="T22" s="227"/>
      <c r="U22" s="227"/>
      <c r="V22" s="227"/>
      <c r="W22" s="228"/>
      <c r="X22" s="259"/>
      <c r="Y22" s="260"/>
      <c r="Z22" s="260"/>
      <c r="AA22" s="260"/>
      <c r="AB22" s="260"/>
      <c r="AC22" s="260"/>
      <c r="AD22" s="260"/>
      <c r="AE22" s="260"/>
      <c r="AF22" s="260"/>
      <c r="AG22" s="260"/>
      <c r="AH22" s="261"/>
    </row>
    <row r="23" spans="1:34" ht="30" customHeight="1">
      <c r="A23" s="249"/>
      <c r="B23" s="250"/>
      <c r="C23" s="239" t="s">
        <v>73</v>
      </c>
      <c r="D23" s="227"/>
      <c r="E23" s="227"/>
      <c r="F23" s="227"/>
      <c r="G23" s="227"/>
      <c r="H23" s="227"/>
      <c r="I23" s="239" t="s">
        <v>74</v>
      </c>
      <c r="J23" s="240"/>
      <c r="K23" s="239" t="s">
        <v>75</v>
      </c>
      <c r="L23" s="240"/>
      <c r="M23" s="227" t="s">
        <v>76</v>
      </c>
      <c r="N23" s="227"/>
      <c r="O23" s="227"/>
      <c r="P23" s="239" t="s">
        <v>77</v>
      </c>
      <c r="Q23" s="227"/>
      <c r="R23" s="227"/>
      <c r="S23" s="227"/>
      <c r="T23" s="240"/>
      <c r="U23" s="227" t="s">
        <v>265</v>
      </c>
      <c r="V23" s="227"/>
      <c r="W23" s="227"/>
      <c r="X23" s="227"/>
      <c r="Y23" s="240"/>
      <c r="Z23" s="246" t="s">
        <v>78</v>
      </c>
      <c r="AA23" s="247"/>
      <c r="AB23" s="247"/>
      <c r="AC23" s="247"/>
      <c r="AD23" s="247"/>
      <c r="AE23" s="247"/>
      <c r="AF23" s="247"/>
      <c r="AG23" s="247"/>
      <c r="AH23" s="248"/>
    </row>
    <row r="24" spans="1:34" ht="30" customHeight="1">
      <c r="A24" s="217" t="s">
        <v>79</v>
      </c>
      <c r="B24" s="218"/>
      <c r="C24" s="219"/>
      <c r="D24" s="220"/>
      <c r="E24" s="220"/>
      <c r="F24" s="220"/>
      <c r="G24" s="220"/>
      <c r="H24" s="220"/>
      <c r="I24" s="219"/>
      <c r="J24" s="220"/>
      <c r="K24" s="219"/>
      <c r="L24" s="230"/>
      <c r="M24" s="220"/>
      <c r="N24" s="220"/>
      <c r="O24" s="94" t="s">
        <v>86</v>
      </c>
      <c r="P24" s="203"/>
      <c r="Q24" s="204"/>
      <c r="R24" s="123"/>
      <c r="S24" s="205"/>
      <c r="T24" s="206"/>
      <c r="U24" s="211"/>
      <c r="V24" s="212"/>
      <c r="W24" s="212"/>
      <c r="X24" s="212"/>
      <c r="Y24" s="213"/>
      <c r="Z24" s="125"/>
      <c r="AA24" s="126"/>
      <c r="AB24" s="126"/>
      <c r="AC24" s="126"/>
      <c r="AD24" s="126"/>
      <c r="AE24" s="126"/>
      <c r="AF24" s="126"/>
      <c r="AG24" s="126"/>
      <c r="AH24" s="127"/>
    </row>
    <row r="25" spans="1:34" ht="30" customHeight="1">
      <c r="A25" s="217" t="s">
        <v>81</v>
      </c>
      <c r="B25" s="218"/>
      <c r="C25" s="219"/>
      <c r="D25" s="220"/>
      <c r="E25" s="220"/>
      <c r="F25" s="220"/>
      <c r="G25" s="220"/>
      <c r="H25" s="220"/>
      <c r="I25" s="219"/>
      <c r="J25" s="220"/>
      <c r="K25" s="219"/>
      <c r="L25" s="230"/>
      <c r="M25" s="220"/>
      <c r="N25" s="220"/>
      <c r="O25" s="94" t="s">
        <v>86</v>
      </c>
      <c r="P25" s="203"/>
      <c r="Q25" s="204"/>
      <c r="R25" s="123"/>
      <c r="S25" s="205"/>
      <c r="T25" s="206"/>
      <c r="U25" s="211"/>
      <c r="V25" s="212"/>
      <c r="W25" s="212"/>
      <c r="X25" s="212"/>
      <c r="Y25" s="213"/>
      <c r="Z25" s="125"/>
      <c r="AA25" s="126"/>
      <c r="AB25" s="126"/>
      <c r="AC25" s="126"/>
      <c r="AD25" s="126"/>
      <c r="AE25" s="126"/>
      <c r="AF25" s="126"/>
      <c r="AG25" s="126"/>
      <c r="AH25" s="127"/>
    </row>
    <row r="26" spans="1:34" ht="30" customHeight="1">
      <c r="A26" s="217" t="s">
        <v>82</v>
      </c>
      <c r="B26" s="218"/>
      <c r="C26" s="219"/>
      <c r="D26" s="220"/>
      <c r="E26" s="220"/>
      <c r="F26" s="220"/>
      <c r="G26" s="220"/>
      <c r="H26" s="220"/>
      <c r="I26" s="219"/>
      <c r="J26" s="220"/>
      <c r="K26" s="219"/>
      <c r="L26" s="230"/>
      <c r="M26" s="220"/>
      <c r="N26" s="220"/>
      <c r="O26" s="94" t="s">
        <v>86</v>
      </c>
      <c r="P26" s="203"/>
      <c r="Q26" s="204"/>
      <c r="R26" s="123"/>
      <c r="S26" s="205"/>
      <c r="T26" s="206"/>
      <c r="U26" s="211"/>
      <c r="V26" s="212"/>
      <c r="W26" s="212"/>
      <c r="X26" s="212"/>
      <c r="Y26" s="213"/>
      <c r="Z26" s="125"/>
      <c r="AA26" s="126"/>
      <c r="AB26" s="126"/>
      <c r="AC26" s="126"/>
      <c r="AD26" s="126"/>
      <c r="AE26" s="126"/>
      <c r="AF26" s="126"/>
      <c r="AG26" s="126"/>
      <c r="AH26" s="127"/>
    </row>
    <row r="27" spans="1:34" ht="30" customHeight="1">
      <c r="A27" s="217" t="s">
        <v>83</v>
      </c>
      <c r="B27" s="218"/>
      <c r="C27" s="219"/>
      <c r="D27" s="220"/>
      <c r="E27" s="220"/>
      <c r="F27" s="220"/>
      <c r="G27" s="220"/>
      <c r="H27" s="220"/>
      <c r="I27" s="219"/>
      <c r="J27" s="220"/>
      <c r="K27" s="219"/>
      <c r="L27" s="230"/>
      <c r="M27" s="220"/>
      <c r="N27" s="220"/>
      <c r="O27" s="94" t="s">
        <v>86</v>
      </c>
      <c r="P27" s="203"/>
      <c r="Q27" s="204"/>
      <c r="R27" s="123"/>
      <c r="S27" s="205"/>
      <c r="T27" s="206"/>
      <c r="U27" s="211"/>
      <c r="V27" s="212"/>
      <c r="W27" s="212"/>
      <c r="X27" s="212"/>
      <c r="Y27" s="213"/>
      <c r="Z27" s="125"/>
      <c r="AA27" s="126"/>
      <c r="AB27" s="126"/>
      <c r="AC27" s="126"/>
      <c r="AD27" s="126"/>
      <c r="AE27" s="126"/>
      <c r="AF27" s="126"/>
      <c r="AG27" s="126"/>
      <c r="AH27" s="127"/>
    </row>
    <row r="28" spans="1:34" ht="30" customHeight="1" thickBot="1">
      <c r="A28" s="241" t="s">
        <v>84</v>
      </c>
      <c r="B28" s="242"/>
      <c r="C28" s="243"/>
      <c r="D28" s="244"/>
      <c r="E28" s="244"/>
      <c r="F28" s="244"/>
      <c r="G28" s="244"/>
      <c r="H28" s="244"/>
      <c r="I28" s="243"/>
      <c r="J28" s="244"/>
      <c r="K28" s="243"/>
      <c r="L28" s="245"/>
      <c r="M28" s="244"/>
      <c r="N28" s="244"/>
      <c r="O28" s="95" t="s">
        <v>86</v>
      </c>
      <c r="P28" s="207"/>
      <c r="Q28" s="208"/>
      <c r="R28" s="124"/>
      <c r="S28" s="209"/>
      <c r="T28" s="210"/>
      <c r="U28" s="214"/>
      <c r="V28" s="215"/>
      <c r="W28" s="215"/>
      <c r="X28" s="215"/>
      <c r="Y28" s="216"/>
      <c r="Z28" s="128"/>
      <c r="AA28" s="129"/>
      <c r="AB28" s="129"/>
      <c r="AC28" s="129"/>
      <c r="AD28" s="129"/>
      <c r="AE28" s="129"/>
      <c r="AF28" s="129"/>
      <c r="AG28" s="129"/>
      <c r="AH28" s="130"/>
    </row>
    <row r="29" spans="1:34" ht="15" customHeight="1">
      <c r="A29" s="62" t="s">
        <v>87</v>
      </c>
      <c r="E29" s="63" t="s">
        <v>277</v>
      </c>
    </row>
    <row r="30" spans="1:34" ht="15" customHeight="1">
      <c r="E30" s="63" t="s">
        <v>88</v>
      </c>
    </row>
    <row r="31" spans="1:34" ht="15" customHeight="1">
      <c r="E31" s="63"/>
    </row>
  </sheetData>
  <sheetProtection selectLockedCells="1"/>
  <mergeCells count="103">
    <mergeCell ref="N6:AH6"/>
    <mergeCell ref="A12:F12"/>
    <mergeCell ref="G12:Q12"/>
    <mergeCell ref="A7:E7"/>
    <mergeCell ref="F7:H7"/>
    <mergeCell ref="I7:V7"/>
    <mergeCell ref="A8:E8"/>
    <mergeCell ref="G8:L8"/>
    <mergeCell ref="M8:AH8"/>
    <mergeCell ref="U13:Y13"/>
    <mergeCell ref="Z13:AH13"/>
    <mergeCell ref="R12:W12"/>
    <mergeCell ref="X12:AH12"/>
    <mergeCell ref="A14:B14"/>
    <mergeCell ref="C14:H14"/>
    <mergeCell ref="I14:J14"/>
    <mergeCell ref="K14:AH18"/>
    <mergeCell ref="A15:B15"/>
    <mergeCell ref="C15:H15"/>
    <mergeCell ref="I15:J15"/>
    <mergeCell ref="A16:B16"/>
    <mergeCell ref="A13:B13"/>
    <mergeCell ref="C13:H13"/>
    <mergeCell ref="I13:J13"/>
    <mergeCell ref="K13:L13"/>
    <mergeCell ref="M13:O13"/>
    <mergeCell ref="P13:T13"/>
    <mergeCell ref="A22:F22"/>
    <mergeCell ref="G22:Q22"/>
    <mergeCell ref="C16:H16"/>
    <mergeCell ref="I16:J16"/>
    <mergeCell ref="A17:B17"/>
    <mergeCell ref="C17:H17"/>
    <mergeCell ref="I17:J17"/>
    <mergeCell ref="A18:B18"/>
    <mergeCell ref="C18:H18"/>
    <mergeCell ref="I18:J18"/>
    <mergeCell ref="A20:AH20"/>
    <mergeCell ref="A21:F21"/>
    <mergeCell ref="G21:Q21"/>
    <mergeCell ref="R22:W22"/>
    <mergeCell ref="X22:AH22"/>
    <mergeCell ref="R21:Y21"/>
    <mergeCell ref="Z23:AH23"/>
    <mergeCell ref="A24:B24"/>
    <mergeCell ref="C24:H24"/>
    <mergeCell ref="I24:J24"/>
    <mergeCell ref="K24:L24"/>
    <mergeCell ref="M24:N24"/>
    <mergeCell ref="A23:B23"/>
    <mergeCell ref="C23:H23"/>
    <mergeCell ref="I23:J23"/>
    <mergeCell ref="K23:L23"/>
    <mergeCell ref="M23:O23"/>
    <mergeCell ref="P23:T23"/>
    <mergeCell ref="P24:Q24"/>
    <mergeCell ref="S24:T24"/>
    <mergeCell ref="U24:Y24"/>
    <mergeCell ref="A25:B25"/>
    <mergeCell ref="C25:H25"/>
    <mergeCell ref="I25:J25"/>
    <mergeCell ref="K25:L25"/>
    <mergeCell ref="M25:N25"/>
    <mergeCell ref="U23:Y23"/>
    <mergeCell ref="P25:Q25"/>
    <mergeCell ref="S25:T25"/>
    <mergeCell ref="P26:Q26"/>
    <mergeCell ref="S26:T26"/>
    <mergeCell ref="U25:Y25"/>
    <mergeCell ref="U26:Y26"/>
    <mergeCell ref="M28:N28"/>
    <mergeCell ref="A27:B27"/>
    <mergeCell ref="C27:H27"/>
    <mergeCell ref="I27:J27"/>
    <mergeCell ref="K27:L27"/>
    <mergeCell ref="M27:N27"/>
    <mergeCell ref="I26:J26"/>
    <mergeCell ref="K26:L26"/>
    <mergeCell ref="M26:N26"/>
    <mergeCell ref="P27:Q27"/>
    <mergeCell ref="S27:T27"/>
    <mergeCell ref="P28:Q28"/>
    <mergeCell ref="S28:T28"/>
    <mergeCell ref="U27:Y27"/>
    <mergeCell ref="U28:Y28"/>
    <mergeCell ref="A26:B26"/>
    <mergeCell ref="C26:H26"/>
    <mergeCell ref="A1:AH1"/>
    <mergeCell ref="A2:AH2"/>
    <mergeCell ref="K6:M6"/>
    <mergeCell ref="A10:AH10"/>
    <mergeCell ref="A11:F11"/>
    <mergeCell ref="G11:Q11"/>
    <mergeCell ref="W7:X7"/>
    <mergeCell ref="Y7:AH7"/>
    <mergeCell ref="A4:AH4"/>
    <mergeCell ref="A6:C6"/>
    <mergeCell ref="D6:J6"/>
    <mergeCell ref="R11:Y11"/>
    <mergeCell ref="A28:B28"/>
    <mergeCell ref="C28:H28"/>
    <mergeCell ref="I28:J28"/>
    <mergeCell ref="K28:L28"/>
  </mergeCells>
  <phoneticPr fontId="1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データ入力シート</vt:lpstr>
      <vt:lpstr>参加申込書</vt:lpstr>
      <vt:lpstr>プログラム購入申込書</vt:lpstr>
      <vt:lpstr>エントリー変更用紙</vt:lpstr>
      <vt:lpstr>エントリー変更用紙!Print_Area</vt:lpstr>
      <vt:lpstr>データ入力シート!Print_Area</vt:lpstr>
      <vt:lpstr>プログラム購入申込書!Print_Area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Ibk</dc:creator>
  <cp:lastModifiedBy>生徒161 足利南高等学校2024</cp:lastModifiedBy>
  <cp:lastPrinted>2025-01-11T02:19:00Z</cp:lastPrinted>
  <dcterms:created xsi:type="dcterms:W3CDTF">2013-04-05T06:37:31Z</dcterms:created>
  <dcterms:modified xsi:type="dcterms:W3CDTF">2025-01-21T02:57:59Z</dcterms:modified>
</cp:coreProperties>
</file>